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P:\05. Publiek\19. REGLEMENTEN &amp; FORMULIEREN\FORMULIEREN\2023-2027\nieuwe formulieren 2022\Werkingssubsidie\"/>
    </mc:Choice>
  </mc:AlternateContent>
  <xr:revisionPtr revIDLastSave="0" documentId="13_ncr:1_{B1F64D43-2E9E-42A4-901B-7071E61D73AF}" xr6:coauthVersionLast="47" xr6:coauthVersionMax="47" xr10:uidLastSave="{00000000-0000-0000-0000-000000000000}"/>
  <bookViews>
    <workbookView xWindow="1536" yWindow="1536" windowWidth="19884" windowHeight="10584" firstSheet="2" activeTab="1" xr2:uid="{00000000-000D-0000-FFFF-FFFF00000000}"/>
  </bookViews>
  <sheets>
    <sheet name="TOELICHTING" sheetId="1" r:id="rId1"/>
    <sheet name="1. BEGROTING 2024" sheetId="3" r:id="rId2"/>
    <sheet name="2. SAMENVATTING" sheetId="4" r:id="rId3"/>
    <sheet name="3. MEDEWERKERS" sheetId="5" r:id="rId4"/>
    <sheet name="4. ACTIVITEITEN 2022" sheetId="6" r:id="rId5"/>
  </sheets>
  <externalReferences>
    <externalReference r:id="rId6"/>
  </externalReferences>
  <definedNames>
    <definedName name="_xlnm.Print_Area" localSheetId="1">'1. BEGROTING 2024'!$A$1:$B$141</definedName>
    <definedName name="_xlnm.Print_Titles" localSheetId="1">'1. BEGROTING 2024'!$8:$8</definedName>
    <definedName name="lstArbeidsovereenkomstAard">[1]Keuzelijsten!$AI$2:$AI$5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7" i="5" l="1"/>
  <c r="B10" i="3" l="1"/>
  <c r="B7" i="4" s="1"/>
  <c r="B122" i="3"/>
  <c r="B136" i="3" l="1"/>
  <c r="B129" i="3"/>
  <c r="B111" i="3"/>
  <c r="B102" i="3"/>
  <c r="B35" i="3" l="1"/>
  <c r="B23" i="3"/>
  <c r="B93" i="3"/>
  <c r="B89" i="3"/>
  <c r="B85" i="3"/>
  <c r="B75" i="3"/>
  <c r="B65" i="3"/>
  <c r="B56" i="3"/>
  <c r="B12" i="4" s="1"/>
  <c r="B46" i="3"/>
  <c r="B14" i="3"/>
  <c r="B139" i="3" l="1"/>
  <c r="B29" i="4"/>
  <c r="B28" i="4"/>
  <c r="B26" i="4"/>
  <c r="B25" i="4"/>
  <c r="B97" i="3"/>
  <c r="B8" i="3" s="1"/>
  <c r="B19" i="4"/>
  <c r="B18" i="4"/>
  <c r="B17" i="4"/>
  <c r="B15" i="4"/>
  <c r="B13" i="4"/>
  <c r="B11" i="4"/>
  <c r="B10" i="4"/>
  <c r="B9" i="4"/>
  <c r="B8" i="4"/>
  <c r="B6" i="4" l="1"/>
  <c r="B30" i="4"/>
  <c r="B27" i="4" s="1"/>
  <c r="B100" i="3"/>
  <c r="B142" i="3" s="1"/>
  <c r="B20" i="4"/>
  <c r="B14" i="4"/>
  <c r="B16" i="4"/>
  <c r="B23" i="4"/>
  <c r="B24" i="4"/>
  <c r="B5" i="4" l="1"/>
  <c r="C7" i="4" s="1"/>
  <c r="B22" i="4"/>
  <c r="C14" i="4" l="1"/>
  <c r="C5" i="4"/>
  <c r="B21" i="4"/>
  <c r="C16" i="4"/>
  <c r="C10" i="4"/>
  <c r="C19" i="4"/>
  <c r="C8" i="4"/>
  <c r="C9" i="4"/>
  <c r="C18" i="4"/>
  <c r="C20" i="4"/>
  <c r="C12" i="4"/>
  <c r="C17" i="4"/>
  <c r="C15" i="4"/>
  <c r="C13" i="4"/>
  <c r="C11" i="4"/>
  <c r="C6" i="4"/>
  <c r="C27" i="4" l="1"/>
  <c r="C21" i="4"/>
  <c r="C23" i="4"/>
  <c r="C29" i="4"/>
  <c r="C26" i="4"/>
  <c r="C30" i="4"/>
  <c r="C25" i="4"/>
  <c r="C28" i="4"/>
  <c r="C24" i="4"/>
  <c r="C22" i="4"/>
</calcChain>
</file>

<file path=xl/sharedStrings.xml><?xml version="1.0" encoding="utf-8"?>
<sst xmlns="http://schemas.openxmlformats.org/spreadsheetml/2006/main" count="212" uniqueCount="139">
  <si>
    <t>ALGEMEEN</t>
  </si>
  <si>
    <t>●</t>
  </si>
  <si>
    <t xml:space="preserve"> </t>
  </si>
  <si>
    <t>UITGAVEN</t>
  </si>
  <si>
    <t xml:space="preserve">61 (a) Infrastructuur </t>
  </si>
  <si>
    <t>Energie (water, gas, elektriciteit)</t>
  </si>
  <si>
    <t>Verzekeringen</t>
  </si>
  <si>
    <t>61 (b) Administratieve kosten</t>
  </si>
  <si>
    <t>Administratie, kantoormateriaal en informatica</t>
  </si>
  <si>
    <t>Sociaal secretariaat</t>
  </si>
  <si>
    <t>Boekhouding, revisor, accountant...</t>
  </si>
  <si>
    <t>61 (c) Transport, verblijfs- en verplaatsingskosten</t>
  </si>
  <si>
    <t>Verplaatsingskosten binnenland (medewerkers)</t>
  </si>
  <si>
    <t>Verplaatsingskosten buitenland (medewerkers)</t>
  </si>
  <si>
    <t>Verblijfskosten buitenland (medewerkers)</t>
  </si>
  <si>
    <t>Verplaatsingskosten (genodigden/derden)</t>
  </si>
  <si>
    <t>Verblijfskosten (genodigden/derden)</t>
  </si>
  <si>
    <t>Transportkosten film en verwante materialen</t>
  </si>
  <si>
    <t>61 (d) Promotie</t>
  </si>
  <si>
    <t>Representatiekosten</t>
  </si>
  <si>
    <t>Giften, sponsoring en lidgelden</t>
  </si>
  <si>
    <t>61 (e) Vergoedingen aan derden</t>
  </si>
  <si>
    <t>Diensten op zelfstandige basis</t>
  </si>
  <si>
    <t>Rechten en royalties aan personen</t>
  </si>
  <si>
    <t>61 (f) Artistieke productiekosten</t>
  </si>
  <si>
    <t>62 Bezoldigingen en sociale lasten</t>
  </si>
  <si>
    <t>63 Afschrijvingen, waardeverminderingen, voorzieningen risico's, kosten</t>
  </si>
  <si>
    <t>64 Andere bedrijfskosten (taksen en belastingen)</t>
  </si>
  <si>
    <t>65 Financiële kosten</t>
  </si>
  <si>
    <t>Kosten van schulden</t>
  </si>
  <si>
    <t>66 Uitzondelijke kosten</t>
  </si>
  <si>
    <t>INKOMSTEN</t>
  </si>
  <si>
    <t>70 Inkomsten van verkoop en dienstprestaties</t>
  </si>
  <si>
    <t>Verkoop tickets</t>
  </si>
  <si>
    <t>74 (a) Subsidies</t>
  </si>
  <si>
    <t>Subsidie Vlaamse Gemeenschap</t>
  </si>
  <si>
    <t>Subsidie Provincie</t>
  </si>
  <si>
    <t>Subsidie Gemeente</t>
  </si>
  <si>
    <t xml:space="preserve">Subsidie VGC </t>
  </si>
  <si>
    <t>74 (b) Lidgeld, schenkingen</t>
  </si>
  <si>
    <t>74 (c) Overige bedrijfsopbrengsten</t>
  </si>
  <si>
    <t>75 Financiële opbrengsten</t>
  </si>
  <si>
    <t>76 Uitzonderlijke opbrengsten</t>
  </si>
  <si>
    <t>Vergoedingen vrijwilligers</t>
  </si>
  <si>
    <t>Indiening van LUIK B is verplicht. De aanvraag gebeurt uitsluitend via het online portaal MyVAF.</t>
  </si>
  <si>
    <t>De algemene structuur van het formulier dient te worden gerespecteerd. 
De aanvrager kan extra lijnen invoegen indien nodig. 
Indien een bepaalde rubriek niet van toepassing is, laat de aanvrager het betreffende veld leeg.</t>
  </si>
  <si>
    <t>Subsidie VAF</t>
  </si>
  <si>
    <t>RESULTAAT</t>
  </si>
  <si>
    <t>BEGROTING AANVRAAG</t>
  </si>
  <si>
    <t>Opgelet: Bedragen zijn exclusief BTW voor organisaties die BTW recupereren!</t>
  </si>
  <si>
    <t>Diensten en diverse goederen</t>
  </si>
  <si>
    <t>Bezoldigingen</t>
  </si>
  <si>
    <t>Overige kosten</t>
  </si>
  <si>
    <t>Eigen inkomsten</t>
  </si>
  <si>
    <t>Subsidies, lidgelden en schenkingen</t>
  </si>
  <si>
    <t>Overige opbrengsten</t>
  </si>
  <si>
    <t>Paritair comité:  [vul in]</t>
  </si>
  <si>
    <t>Type medewerker</t>
  </si>
  <si>
    <t>Functie</t>
  </si>
  <si>
    <t>Type overeenkomst</t>
  </si>
  <si>
    <t>70 Inkomsten uit verkoop en dienstprestaties</t>
  </si>
  <si>
    <t>Verkoop abonnementen, kortingskaarten, accreditaties, ...</t>
  </si>
  <si>
    <t>Inkomsten uit dienstprestaties: foyer, bookshop, café,…</t>
  </si>
  <si>
    <t>Inkomsten uit distributie</t>
  </si>
  <si>
    <t>Subsidie EU</t>
  </si>
  <si>
    <t>Specifieer</t>
  </si>
  <si>
    <t>Andere (specifieer)</t>
  </si>
  <si>
    <t>60 Handelsgoederen, grond- en hulpstoffen</t>
  </si>
  <si>
    <t>Aankopen</t>
  </si>
  <si>
    <t>Huur en huurlasten</t>
  </si>
  <si>
    <t>Onderhoud en herstellingen</t>
  </si>
  <si>
    <t>Sponsoring</t>
  </si>
  <si>
    <t>Verzendingen en leveringskosten</t>
  </si>
  <si>
    <t>Communicatie (telefoon, internet, gsm)</t>
  </si>
  <si>
    <t>Documentatie en abonnementen</t>
  </si>
  <si>
    <t>Website</t>
  </si>
  <si>
    <t>Promotiekosten (drukwerk, advertenties, mailings, ...)</t>
  </si>
  <si>
    <t>Ruilovereenkomsten</t>
  </si>
  <si>
    <t>Huur films</t>
  </si>
  <si>
    <t>Transportkosten (andere dan film)</t>
  </si>
  <si>
    <t>Ondertiteling</t>
  </si>
  <si>
    <t>Diverse productiekosten</t>
  </si>
  <si>
    <t>Bruto bezoldigingen personeel</t>
  </si>
  <si>
    <t>Werkgeversbijdragen voor sociale verzekeringen (RSZ)</t>
  </si>
  <si>
    <t>Werkgeverspremies voor buitenwettelijke verzekeringen</t>
  </si>
  <si>
    <t>Provisie vakantiegeld</t>
  </si>
  <si>
    <t>Giften, lidgelden, schenkingen, legaten</t>
  </si>
  <si>
    <t>Andere (specificeer)</t>
  </si>
  <si>
    <t>Recuperatie van kosten</t>
  </si>
  <si>
    <t>Rechten (Sabam, …)</t>
  </si>
  <si>
    <t>%</t>
  </si>
  <si>
    <t>Rechten en royalties</t>
  </si>
  <si>
    <t>Voorraad: toename/afname</t>
  </si>
  <si>
    <t>Kleinevergoedingsregeling</t>
  </si>
  <si>
    <t>Overige personeelskosten: verzekeringen, geneeskundige dienst, …</t>
  </si>
  <si>
    <t>UITGAVEN EN INKOMSTEN</t>
  </si>
  <si>
    <t>Naam medewerker</t>
  </si>
  <si>
    <t>SAMENVATTING</t>
  </si>
  <si>
    <t>VTE/jaar</t>
  </si>
  <si>
    <t>TOTALEN</t>
  </si>
  <si>
    <t xml:space="preserve">Dit tabblad wordt automatisch gegeneerd op basis van de gegevens in het tabblad Begroting. </t>
  </si>
  <si>
    <t>Lijst in dit werkblad ook de leden van de Raad van Bestuur en van de Algemene Vergadering op en eventuele leden van adviescommissies.</t>
  </si>
  <si>
    <t xml:space="preserve">Duid bij elke medewerker aan wat van toepassing is. </t>
  </si>
  <si>
    <t xml:space="preserve">WERKBLAD 2: SAMENVATTING </t>
  </si>
  <si>
    <t>WERKBLAD 3: MEDEWERKERS</t>
  </si>
  <si>
    <t>Organisatie: [vul in]</t>
  </si>
  <si>
    <t>type activiteit</t>
  </si>
  <si>
    <t>opmerkingen</t>
  </si>
  <si>
    <t>festival</t>
  </si>
  <si>
    <t>distributie</t>
  </si>
  <si>
    <t>workshop</t>
  </si>
  <si>
    <t>tentoonstelling</t>
  </si>
  <si>
    <t>scholenwerking</t>
  </si>
  <si>
    <t>andere</t>
  </si>
  <si>
    <t>activiteit ihkv talentontwikkeling (masterclass, …)</t>
  </si>
  <si>
    <t>artikel / publicatie / nummer</t>
  </si>
  <si>
    <t>thematisch programma</t>
  </si>
  <si>
    <t>spreiding (decentralisatie, on tour, …)</t>
  </si>
  <si>
    <t>industry event</t>
  </si>
  <si>
    <t>filmvertoning</t>
  </si>
  <si>
    <t>datum</t>
  </si>
  <si>
    <t>aantal toeschouwers
aantal lezers
aantal deelnemers</t>
  </si>
  <si>
    <t>filmclubwerking</t>
  </si>
  <si>
    <t>WERKBLAD 4: ACTIVITEITEN 2022</t>
  </si>
  <si>
    <t>Lijst hier jouw activiteiten (vertoningen, festivals, workshops, publicaties, lezingen, …) van 2022 op. Duid ook aan welk type activiteit het is, wat de locatie is, de functie en het bereikte publieksbereik.</t>
  </si>
  <si>
    <t>inleiding / nagesprek / debat / lezing</t>
  </si>
  <si>
    <t>AANVRAAG WERKINGSSUBSIDIES VAF/PUBLIEK</t>
  </si>
  <si>
    <t>Toelichting bij LUIK B</t>
  </si>
  <si>
    <t>stad/gemeente</t>
  </si>
  <si>
    <t>Functietitel</t>
  </si>
  <si>
    <t>locatie</t>
  </si>
  <si>
    <t xml:space="preserve">Vul in dit werkblad alle gegevens in over de medewerkers van jouw organisatie. Lijst zowel de werknemers in loondienst alsook de overige medewerkers op, ook vrijwilligers. </t>
  </si>
  <si>
    <t>Aanvragers voegen alle informatie toe die nodig is voor een goed begrip van de organisatie.</t>
  </si>
  <si>
    <t>Bedragen zijn exclusief BTW voor organisaties die BTW recupereren.</t>
  </si>
  <si>
    <t>Respecteer de algemene structuur van het formulier. Indien een bepaalde rubriek niet van toepassing is, laat dan het betreffende veld leeg. Voeg eventueel, in geval van sterk afwijkende begrotingen in de periode 2024-2027, bijkomende tabbladen toe.</t>
  </si>
  <si>
    <t>Geef tenslotte ook aan onder welk paritair comité de organisatie ressorteert.</t>
  </si>
  <si>
    <r>
      <t xml:space="preserve">naam activiteit
</t>
    </r>
    <r>
      <rPr>
        <b/>
        <sz val="8"/>
        <color theme="0"/>
        <rFont val="Calibri"/>
        <family val="2"/>
        <scheme val="minor"/>
      </rPr>
      <t>lijst hieronder filmvertoningen, workshops, publicaties, debatten, … op</t>
    </r>
  </si>
  <si>
    <r>
      <t xml:space="preserve">specifieer
</t>
    </r>
    <r>
      <rPr>
        <b/>
        <sz val="8"/>
        <color theme="0"/>
        <rFont val="Calibri"/>
        <family val="2"/>
        <scheme val="minor"/>
      </rPr>
      <t>specifieer hier verder de context, omkadering, toeleiding, …</t>
    </r>
  </si>
  <si>
    <t>WERKBLAD 1: BEGROTING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</si>
</sst>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35" x14ac:knownFonts="1">
    <font>
      <sz val="11"/>
      <color theme="1"/>
      <name val="Calibri"/>
      <family val="2"/>
      <scheme val="minor"/>
    </font>
    <font>
      <sz val="12"/>
      <name val="Calibri"/>
      <family val="2"/>
      <scheme val="minor"/>
    </font>
    <font>
      <b/>
      <sz val="12"/>
      <name val="Calibri"/>
      <family val="2"/>
      <scheme val="minor"/>
    </font>
    <font>
      <sz val="14"/>
      <color theme="0"/>
      <name val="Calibri"/>
      <family val="2"/>
      <scheme val="minor"/>
    </font>
    <font>
      <i/>
      <sz val="12"/>
      <name val="Calibri"/>
      <family val="2"/>
      <scheme val="minor"/>
    </font>
    <font>
      <sz val="10"/>
      <name val="Calibri"/>
      <family val="2"/>
      <scheme val="minor"/>
    </font>
    <font>
      <b/>
      <sz val="14"/>
      <color theme="0"/>
      <name val="Calibri"/>
      <family val="2"/>
      <scheme val="minor"/>
    </font>
    <font>
      <b/>
      <sz val="10"/>
      <name val="Calibri"/>
      <family val="2"/>
      <scheme val="minor"/>
    </font>
    <font>
      <sz val="10"/>
      <name val="Arial"/>
      <family val="2"/>
    </font>
    <font>
      <sz val="10"/>
      <color rgb="FF0000FF"/>
      <name val="Calibri"/>
      <family val="2"/>
      <scheme val="minor"/>
    </font>
    <font>
      <i/>
      <sz val="10"/>
      <name val="Arial"/>
      <family val="2"/>
    </font>
    <font>
      <b/>
      <sz val="10"/>
      <name val="Arial"/>
      <family val="2"/>
    </font>
    <font>
      <i/>
      <sz val="10"/>
      <color rgb="FF4C8A9E"/>
      <name val="Calibri"/>
      <family val="2"/>
      <scheme val="minor"/>
    </font>
    <font>
      <b/>
      <sz val="18"/>
      <color theme="0"/>
      <name val="Calibri"/>
      <family val="2"/>
      <scheme val="minor"/>
    </font>
    <font>
      <sz val="11"/>
      <color theme="1"/>
      <name val="Calibri"/>
      <family val="2"/>
      <scheme val="minor"/>
    </font>
    <font>
      <i/>
      <sz val="10"/>
      <name val="Calibri"/>
      <family val="2"/>
      <scheme val="minor"/>
    </font>
    <font>
      <sz val="10"/>
      <color theme="1"/>
      <name val="Calibri"/>
      <family val="2"/>
      <scheme val="minor"/>
    </font>
    <font>
      <b/>
      <sz val="11"/>
      <color theme="0"/>
      <name val="Calibri"/>
      <family val="2"/>
      <scheme val="minor"/>
    </font>
    <font>
      <b/>
      <sz val="10"/>
      <color theme="1"/>
      <name val="Calibri"/>
      <family val="2"/>
      <scheme val="minor"/>
    </font>
    <font>
      <sz val="14"/>
      <color theme="1"/>
      <name val="Calibri"/>
      <family val="2"/>
      <scheme val="minor"/>
    </font>
    <font>
      <sz val="10"/>
      <color theme="1"/>
      <name val="Arial"/>
      <family val="2"/>
    </font>
    <font>
      <b/>
      <sz val="10"/>
      <color theme="1"/>
      <name val="Arial"/>
      <family val="2"/>
    </font>
    <font>
      <b/>
      <sz val="11"/>
      <name val="Calibri"/>
      <family val="2"/>
      <scheme val="minor"/>
    </font>
    <font>
      <sz val="11"/>
      <name val="Calibri"/>
      <family val="2"/>
      <scheme val="minor"/>
    </font>
    <font>
      <b/>
      <sz val="10"/>
      <color theme="0"/>
      <name val="Calibri"/>
      <family val="2"/>
      <scheme val="minor"/>
    </font>
    <font>
      <sz val="14"/>
      <color theme="0"/>
      <name val="Arial"/>
      <family val="2"/>
    </font>
    <font>
      <sz val="14"/>
      <name val="Calibri"/>
      <family val="2"/>
      <scheme val="minor"/>
    </font>
    <font>
      <b/>
      <sz val="11"/>
      <name val="Arial"/>
      <family val="2"/>
    </font>
    <font>
      <b/>
      <sz val="10"/>
      <color theme="1" tint="0.499984740745262"/>
      <name val="Calibri"/>
      <family val="2"/>
      <scheme val="minor"/>
    </font>
    <font>
      <i/>
      <sz val="10"/>
      <color theme="1" tint="0.499984740745262"/>
      <name val="Calibri"/>
      <family val="2"/>
      <scheme val="minor"/>
    </font>
    <font>
      <sz val="12"/>
      <color theme="1"/>
      <name val="Calibri"/>
      <family val="2"/>
      <scheme val="minor"/>
    </font>
    <font>
      <b/>
      <sz val="12"/>
      <color theme="1"/>
      <name val="Calibri"/>
      <family val="2"/>
      <scheme val="minor"/>
    </font>
    <font>
      <b/>
      <sz val="14"/>
      <name val="Calibri"/>
      <family val="2"/>
      <scheme val="minor"/>
    </font>
    <font>
      <b/>
      <sz val="14"/>
      <color theme="1"/>
      <name val="Calibri"/>
      <family val="2"/>
      <scheme val="minor"/>
    </font>
    <font>
      <b/>
      <sz val="8"/>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34998626667073579"/>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4" fillId="0" borderId="0" applyFont="0" applyFill="0" applyBorder="0" applyAlignment="0" applyProtection="0"/>
  </cellStyleXfs>
  <cellXfs count="137">
    <xf numFmtId="0" fontId="0" fillId="0" borderId="0" xfId="0"/>
    <xf numFmtId="0" fontId="5" fillId="0" borderId="0" xfId="0" applyFont="1"/>
    <xf numFmtId="0" fontId="7" fillId="0" borderId="4" xfId="0" applyFont="1" applyBorder="1"/>
    <xf numFmtId="0" fontId="5" fillId="0" borderId="4" xfId="0" applyFont="1" applyBorder="1"/>
    <xf numFmtId="0" fontId="8" fillId="0" borderId="0" xfId="0" applyFont="1"/>
    <xf numFmtId="0" fontId="10" fillId="0" borderId="0" xfId="0" applyFont="1"/>
    <xf numFmtId="0" fontId="9" fillId="0" borderId="0" xfId="0" applyFont="1"/>
    <xf numFmtId="0" fontId="5" fillId="2" borderId="4" xfId="0" applyFont="1" applyFill="1" applyBorder="1"/>
    <xf numFmtId="0" fontId="7" fillId="2" borderId="4" xfId="0" applyFont="1" applyFill="1" applyBorder="1"/>
    <xf numFmtId="0" fontId="11" fillId="0" borderId="0" xfId="0" applyFont="1" applyAlignment="1">
      <alignment horizontal="left"/>
    </xf>
    <xf numFmtId="0" fontId="8" fillId="0" borderId="0" xfId="0" applyFont="1" applyAlignment="1">
      <alignment horizontal="left"/>
    </xf>
    <xf numFmtId="0" fontId="7" fillId="0" borderId="6" xfId="0" applyFont="1" applyBorder="1"/>
    <xf numFmtId="0" fontId="1" fillId="0" borderId="0" xfId="0" applyFont="1"/>
    <xf numFmtId="0" fontId="3" fillId="2" borderId="0" xfId="0" applyFont="1" applyFill="1"/>
    <xf numFmtId="0" fontId="1" fillId="0" borderId="0" xfId="0" applyFont="1" applyAlignment="1">
      <alignment horizontal="left" vertical="top" wrapText="1"/>
    </xf>
    <xf numFmtId="0" fontId="0" fillId="0" borderId="0" xfId="0" applyAlignment="1">
      <alignment vertical="center"/>
    </xf>
    <xf numFmtId="0" fontId="2" fillId="0" borderId="8" xfId="0" applyFont="1" applyBorder="1" applyAlignment="1">
      <alignment horizontal="left" vertical="center" wrapText="1"/>
    </xf>
    <xf numFmtId="0" fontId="2" fillId="0" borderId="0" xfId="0" applyFont="1" applyAlignment="1">
      <alignment horizontal="right"/>
    </xf>
    <xf numFmtId="0" fontId="1" fillId="0" borderId="0" xfId="0" applyFont="1" applyAlignment="1">
      <alignment vertical="center"/>
    </xf>
    <xf numFmtId="0" fontId="1" fillId="0" borderId="0" xfId="0" applyFont="1" applyAlignment="1">
      <alignment horizontal="center" vertical="top"/>
    </xf>
    <xf numFmtId="0" fontId="4" fillId="0" borderId="0" xfId="0" applyFont="1"/>
    <xf numFmtId="0" fontId="2" fillId="0" borderId="8" xfId="0" applyFont="1" applyBorder="1" applyAlignment="1">
      <alignment horizontal="right" wrapText="1"/>
    </xf>
    <xf numFmtId="0" fontId="2"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5" fillId="0" borderId="0" xfId="0" applyFont="1"/>
    <xf numFmtId="0" fontId="10" fillId="0" borderId="0" xfId="0" applyFont="1" applyAlignment="1">
      <alignment horizontal="left"/>
    </xf>
    <xf numFmtId="0" fontId="16" fillId="0" borderId="4" xfId="0" applyFont="1" applyBorder="1"/>
    <xf numFmtId="0" fontId="16" fillId="0" borderId="0" xfId="0" applyFont="1"/>
    <xf numFmtId="0" fontId="12" fillId="0" borderId="0" xfId="0" applyFont="1"/>
    <xf numFmtId="0" fontId="25" fillId="2" borderId="0" xfId="0" applyFont="1" applyFill="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26" fillId="0" borderId="0" xfId="0" applyFont="1"/>
    <xf numFmtId="0" fontId="19" fillId="0" borderId="0" xfId="0" applyFont="1"/>
    <xf numFmtId="0" fontId="5" fillId="3" borderId="3" xfId="0" applyFont="1" applyFill="1" applyBorder="1"/>
    <xf numFmtId="0" fontId="5" fillId="3" borderId="20" xfId="0" applyFont="1" applyFill="1" applyBorder="1"/>
    <xf numFmtId="0" fontId="2" fillId="4" borderId="16" xfId="0" applyFont="1" applyFill="1" applyBorder="1"/>
    <xf numFmtId="0" fontId="5" fillId="4" borderId="20" xfId="0" applyFont="1" applyFill="1" applyBorder="1"/>
    <xf numFmtId="0" fontId="2" fillId="5" borderId="16" xfId="0" applyFont="1" applyFill="1" applyBorder="1"/>
    <xf numFmtId="0" fontId="5" fillId="5" borderId="3" xfId="0" applyFont="1" applyFill="1" applyBorder="1"/>
    <xf numFmtId="0" fontId="5" fillId="5" borderId="20" xfId="0" applyFont="1" applyFill="1" applyBorder="1"/>
    <xf numFmtId="0" fontId="5" fillId="4" borderId="3" xfId="0" applyFont="1" applyFill="1" applyBorder="1"/>
    <xf numFmtId="9" fontId="23" fillId="0" borderId="0" xfId="1" applyFont="1" applyAlignment="1">
      <alignment horizontal="center"/>
    </xf>
    <xf numFmtId="164" fontId="23" fillId="3" borderId="0" xfId="0" applyNumberFormat="1" applyFont="1" applyFill="1" applyAlignment="1">
      <alignment horizontal="center"/>
    </xf>
    <xf numFmtId="164" fontId="23" fillId="3" borderId="21" xfId="0" applyNumberFormat="1" applyFont="1" applyFill="1" applyBorder="1" applyAlignment="1">
      <alignment horizontal="center"/>
    </xf>
    <xf numFmtId="164" fontId="22" fillId="4" borderId="17" xfId="0" applyNumberFormat="1" applyFont="1" applyFill="1" applyBorder="1" applyAlignment="1">
      <alignment horizontal="center"/>
    </xf>
    <xf numFmtId="164" fontId="23" fillId="4" borderId="21" xfId="0" applyNumberFormat="1" applyFont="1" applyFill="1" applyBorder="1" applyAlignment="1">
      <alignment horizontal="center"/>
    </xf>
    <xf numFmtId="164" fontId="22" fillId="5" borderId="17" xfId="0" applyNumberFormat="1" applyFont="1" applyFill="1" applyBorder="1" applyAlignment="1">
      <alignment horizontal="center"/>
    </xf>
    <xf numFmtId="164" fontId="23" fillId="5" borderId="0" xfId="0" applyNumberFormat="1" applyFont="1" applyFill="1" applyAlignment="1">
      <alignment horizontal="center"/>
    </xf>
    <xf numFmtId="164" fontId="23" fillId="5" borderId="21" xfId="0" applyNumberFormat="1" applyFont="1" applyFill="1" applyBorder="1" applyAlignment="1">
      <alignment horizontal="center"/>
    </xf>
    <xf numFmtId="9" fontId="23" fillId="3" borderId="22" xfId="1" applyFont="1" applyFill="1" applyBorder="1" applyAlignment="1">
      <alignment horizontal="center"/>
    </xf>
    <xf numFmtId="9" fontId="22" fillId="4" borderId="18" xfId="1" applyFont="1" applyFill="1" applyBorder="1" applyAlignment="1">
      <alignment horizontal="center"/>
    </xf>
    <xf numFmtId="164" fontId="23" fillId="4" borderId="0" xfId="0" applyNumberFormat="1" applyFont="1" applyFill="1" applyAlignment="1">
      <alignment horizontal="center"/>
    </xf>
    <xf numFmtId="9" fontId="23" fillId="4" borderId="19" xfId="1" applyFont="1" applyFill="1" applyBorder="1" applyAlignment="1">
      <alignment horizontal="center"/>
    </xf>
    <xf numFmtId="9" fontId="23" fillId="4" borderId="22" xfId="1" applyFont="1" applyFill="1" applyBorder="1" applyAlignment="1">
      <alignment horizontal="center"/>
    </xf>
    <xf numFmtId="9" fontId="22" fillId="5" borderId="18" xfId="1" applyFont="1" applyFill="1" applyBorder="1" applyAlignment="1">
      <alignment horizontal="center"/>
    </xf>
    <xf numFmtId="9" fontId="23" fillId="5" borderId="19" xfId="1" applyFont="1" applyFill="1" applyBorder="1" applyAlignment="1">
      <alignment horizontal="center"/>
    </xf>
    <xf numFmtId="9" fontId="23" fillId="5" borderId="22" xfId="1" applyFont="1" applyFill="1" applyBorder="1" applyAlignment="1">
      <alignment horizontal="center"/>
    </xf>
    <xf numFmtId="0" fontId="11" fillId="0" borderId="0" xfId="0" applyFont="1" applyAlignment="1">
      <alignment horizontal="center"/>
    </xf>
    <xf numFmtId="9" fontId="27" fillId="0" borderId="0" xfId="1" applyFont="1" applyFill="1" applyBorder="1" applyAlignment="1">
      <alignment horizontal="center"/>
    </xf>
    <xf numFmtId="0" fontId="0" fillId="0" borderId="0" xfId="0" applyAlignment="1">
      <alignment horizontal="center"/>
    </xf>
    <xf numFmtId="9" fontId="0" fillId="0" borderId="0" xfId="1" applyFont="1" applyAlignment="1">
      <alignment horizontal="center"/>
    </xf>
    <xf numFmtId="0" fontId="16" fillId="0" borderId="0" xfId="0" applyFont="1" applyAlignment="1">
      <alignment horizontal="center"/>
    </xf>
    <xf numFmtId="0" fontId="16" fillId="0" borderId="7" xfId="0" applyFont="1" applyBorder="1" applyAlignment="1">
      <alignment horizontal="center"/>
    </xf>
    <xf numFmtId="164" fontId="18" fillId="0" borderId="4" xfId="0" applyNumberFormat="1" applyFont="1" applyBorder="1" applyAlignment="1">
      <alignment horizontal="center"/>
    </xf>
    <xf numFmtId="164" fontId="16" fillId="0" borderId="4" xfId="0" applyNumberFormat="1" applyFont="1" applyBorder="1" applyAlignment="1">
      <alignment horizontal="center"/>
    </xf>
    <xf numFmtId="0" fontId="21" fillId="0" borderId="0" xfId="0" applyFont="1" applyAlignment="1">
      <alignment horizontal="center"/>
    </xf>
    <xf numFmtId="0" fontId="13" fillId="6" borderId="8" xfId="0" applyFont="1" applyFill="1" applyBorder="1" applyAlignment="1">
      <alignment horizontal="left" vertical="center" wrapText="1"/>
    </xf>
    <xf numFmtId="0" fontId="13" fillId="6" borderId="5" xfId="0" applyFont="1" applyFill="1" applyBorder="1" applyAlignment="1">
      <alignment horizontal="center" vertical="center" wrapText="1"/>
    </xf>
    <xf numFmtId="9" fontId="13" fillId="6" borderId="8" xfId="1" applyFont="1" applyFill="1" applyBorder="1" applyAlignment="1">
      <alignment horizontal="center" vertical="center" wrapText="1"/>
    </xf>
    <xf numFmtId="0" fontId="6" fillId="6" borderId="8" xfId="0" applyFont="1" applyFill="1" applyBorder="1" applyAlignment="1">
      <alignment vertical="top"/>
    </xf>
    <xf numFmtId="164" fontId="17" fillId="6" borderId="8" xfId="0" applyNumberFormat="1" applyFont="1" applyFill="1" applyBorder="1" applyAlignment="1">
      <alignment horizontal="center"/>
    </xf>
    <xf numFmtId="9" fontId="17" fillId="6" borderId="8" xfId="1" applyFont="1" applyFill="1" applyBorder="1" applyAlignment="1">
      <alignment horizontal="center"/>
    </xf>
    <xf numFmtId="0" fontId="6" fillId="6" borderId="8" xfId="0" applyFont="1" applyFill="1" applyBorder="1" applyAlignment="1">
      <alignment horizontal="left"/>
    </xf>
    <xf numFmtId="0" fontId="2" fillId="3" borderId="3" xfId="0" applyFont="1" applyFill="1" applyBorder="1"/>
    <xf numFmtId="164" fontId="22" fillId="3" borderId="0" xfId="0" applyNumberFormat="1" applyFont="1" applyFill="1" applyAlignment="1">
      <alignment horizontal="center"/>
    </xf>
    <xf numFmtId="9" fontId="22" fillId="3" borderId="19" xfId="1" applyFont="1" applyFill="1" applyBorder="1" applyAlignment="1">
      <alignment horizontal="center"/>
    </xf>
    <xf numFmtId="9" fontId="23" fillId="3" borderId="19" xfId="1" applyFont="1" applyFill="1" applyBorder="1" applyAlignment="1">
      <alignment horizontal="center"/>
    </xf>
    <xf numFmtId="0" fontId="6" fillId="6" borderId="8" xfId="0" applyFont="1" applyFill="1" applyBorder="1"/>
    <xf numFmtId="164" fontId="24" fillId="6" borderId="8" xfId="0" applyNumberFormat="1" applyFont="1" applyFill="1" applyBorder="1" applyAlignment="1">
      <alignment horizontal="center"/>
    </xf>
    <xf numFmtId="0" fontId="13" fillId="6" borderId="8" xfId="0" applyFont="1" applyFill="1" applyBorder="1" applyAlignment="1">
      <alignment horizontal="center" vertical="center" wrapText="1"/>
    </xf>
    <xf numFmtId="0" fontId="30" fillId="0" borderId="10" xfId="0" applyFont="1" applyBorder="1" applyAlignment="1">
      <alignment vertical="justify"/>
    </xf>
    <xf numFmtId="0" fontId="30" fillId="0" borderId="11" xfId="0" applyFont="1" applyBorder="1" applyAlignment="1">
      <alignment vertical="justify"/>
    </xf>
    <xf numFmtId="0" fontId="30" fillId="0" borderId="0" xfId="0" applyFont="1" applyAlignment="1">
      <alignment vertical="justify"/>
    </xf>
    <xf numFmtId="0" fontId="2" fillId="0" borderId="9" xfId="0" applyFont="1" applyBorder="1" applyAlignment="1">
      <alignment vertical="justify"/>
    </xf>
    <xf numFmtId="0" fontId="31" fillId="0" borderId="9" xfId="0" applyFont="1" applyBorder="1" applyAlignment="1">
      <alignment vertical="justify"/>
    </xf>
    <xf numFmtId="0" fontId="30" fillId="0" borderId="10" xfId="0" applyFont="1" applyBorder="1" applyAlignment="1">
      <alignment horizontal="justify" vertical="justify"/>
    </xf>
    <xf numFmtId="0" fontId="30" fillId="0" borderId="11" xfId="0" applyFont="1" applyBorder="1" applyAlignment="1">
      <alignment horizontal="justify" vertical="center"/>
    </xf>
    <xf numFmtId="0" fontId="7" fillId="4" borderId="5" xfId="0" applyFont="1" applyFill="1" applyBorder="1" applyAlignment="1">
      <alignment horizontal="left" vertical="center"/>
    </xf>
    <xf numFmtId="0" fontId="5" fillId="4" borderId="5" xfId="0" applyFont="1" applyFill="1" applyBorder="1"/>
    <xf numFmtId="0" fontId="5" fillId="4" borderId="2" xfId="0" applyFont="1" applyFill="1" applyBorder="1"/>
    <xf numFmtId="0" fontId="17" fillId="6" borderId="9" xfId="0" applyFont="1" applyFill="1" applyBorder="1" applyAlignment="1">
      <alignment horizontal="center" vertical="center" wrapText="1"/>
    </xf>
    <xf numFmtId="0" fontId="17" fillId="6" borderId="9" xfId="0" applyFont="1" applyFill="1" applyBorder="1" applyAlignment="1">
      <alignment horizontal="center" vertical="center"/>
    </xf>
    <xf numFmtId="0" fontId="32" fillId="4" borderId="12" xfId="0" applyFont="1" applyFill="1" applyBorder="1" applyAlignment="1" applyProtection="1">
      <alignment horizontal="left" vertical="center"/>
      <protection locked="0"/>
    </xf>
    <xf numFmtId="0" fontId="32" fillId="4" borderId="13" xfId="0" applyFont="1" applyFill="1" applyBorder="1" applyAlignment="1" applyProtection="1">
      <alignment horizontal="left" vertical="center"/>
      <protection locked="0"/>
    </xf>
    <xf numFmtId="0" fontId="32" fillId="4" borderId="13" xfId="0" applyFont="1" applyFill="1" applyBorder="1" applyAlignment="1">
      <alignment horizontal="left" vertical="center"/>
    </xf>
    <xf numFmtId="165" fontId="26" fillId="4" borderId="13" xfId="0" applyNumberFormat="1" applyFont="1" applyFill="1" applyBorder="1"/>
    <xf numFmtId="4" fontId="26" fillId="4" borderId="13" xfId="0" applyNumberFormat="1" applyFont="1" applyFill="1" applyBorder="1"/>
    <xf numFmtId="0" fontId="26" fillId="4" borderId="13" xfId="0" applyFont="1" applyFill="1" applyBorder="1"/>
    <xf numFmtId="0" fontId="33" fillId="4" borderId="14" xfId="0" applyFont="1" applyFill="1" applyBorder="1" applyProtection="1">
      <protection locked="0"/>
    </xf>
    <xf numFmtId="0" fontId="33" fillId="4" borderId="15" xfId="0" applyFont="1" applyFill="1" applyBorder="1" applyProtection="1">
      <protection locked="0"/>
    </xf>
    <xf numFmtId="0" fontId="33" fillId="4" borderId="15" xfId="0" applyFont="1" applyFill="1" applyBorder="1"/>
    <xf numFmtId="165" fontId="33" fillId="4" borderId="15" xfId="0" applyNumberFormat="1" applyFont="1" applyFill="1" applyBorder="1"/>
    <xf numFmtId="4" fontId="33" fillId="4" borderId="15" xfId="0" applyNumberFormat="1" applyFont="1" applyFill="1" applyBorder="1"/>
    <xf numFmtId="0" fontId="33" fillId="0" borderId="0" xfId="0" applyFont="1"/>
    <xf numFmtId="165" fontId="0" fillId="0" borderId="0" xfId="0" applyNumberFormat="1"/>
    <xf numFmtId="4" fontId="0" fillId="0" borderId="0" xfId="0" applyNumberFormat="1"/>
    <xf numFmtId="0" fontId="6" fillId="2" borderId="0" xfId="0" applyFont="1" applyFill="1" applyAlignment="1">
      <alignment horizontal="center" vertical="center"/>
    </xf>
    <xf numFmtId="0" fontId="6" fillId="6" borderId="9" xfId="0" applyFont="1" applyFill="1" applyBorder="1" applyAlignment="1">
      <alignment horizontal="center" vertical="center"/>
    </xf>
    <xf numFmtId="165" fontId="6" fillId="6" borderId="9" xfId="0" applyNumberFormat="1" applyFont="1" applyFill="1" applyBorder="1" applyAlignment="1">
      <alignment horizontal="center" vertical="center"/>
    </xf>
    <xf numFmtId="0" fontId="6" fillId="0" borderId="0" xfId="0" applyFont="1" applyAlignment="1">
      <alignment horizontal="center" vertical="center"/>
    </xf>
    <xf numFmtId="0" fontId="17" fillId="7" borderId="23" xfId="0" applyFont="1" applyFill="1" applyBorder="1" applyProtection="1">
      <protection locked="0"/>
    </xf>
    <xf numFmtId="0" fontId="0" fillId="4" borderId="24" xfId="0" applyFill="1" applyBorder="1" applyProtection="1">
      <protection locked="0"/>
    </xf>
    <xf numFmtId="165" fontId="0" fillId="4" borderId="24" xfId="0" applyNumberFormat="1" applyFill="1" applyBorder="1" applyProtection="1">
      <protection locked="0"/>
    </xf>
    <xf numFmtId="0" fontId="17" fillId="7" borderId="25" xfId="0" applyFont="1" applyFill="1" applyBorder="1" applyProtection="1">
      <protection locked="0"/>
    </xf>
    <xf numFmtId="0" fontId="0" fillId="4" borderId="4" xfId="0" applyFill="1" applyBorder="1" applyProtection="1">
      <protection locked="0"/>
    </xf>
    <xf numFmtId="165" fontId="0" fillId="4" borderId="4" xfId="0" applyNumberFormat="1" applyFill="1" applyBorder="1" applyProtection="1">
      <protection locked="0"/>
    </xf>
    <xf numFmtId="0" fontId="17" fillId="7" borderId="26" xfId="0" applyFont="1" applyFill="1" applyBorder="1" applyProtection="1">
      <protection locked="0"/>
    </xf>
    <xf numFmtId="0" fontId="0" fillId="4" borderId="27" xfId="0" applyFill="1" applyBorder="1" applyProtection="1">
      <protection locked="0"/>
    </xf>
    <xf numFmtId="165" fontId="0" fillId="4" borderId="27" xfId="0" applyNumberFormat="1" applyFill="1" applyBorder="1" applyProtection="1">
      <protection locked="0"/>
    </xf>
    <xf numFmtId="0" fontId="0" fillId="0" borderId="0" xfId="0" applyProtection="1">
      <protection locked="0"/>
    </xf>
    <xf numFmtId="165" fontId="6" fillId="6" borderId="8" xfId="0" applyNumberFormat="1" applyFont="1" applyFill="1" applyBorder="1" applyAlignment="1" applyProtection="1">
      <alignment horizontal="center" vertical="center"/>
      <protection locked="0"/>
    </xf>
    <xf numFmtId="0" fontId="33" fillId="3" borderId="8" xfId="0" applyFont="1" applyFill="1" applyBorder="1" applyAlignment="1" applyProtection="1">
      <alignment horizontal="center"/>
      <protection locked="0"/>
    </xf>
    <xf numFmtId="4" fontId="33" fillId="3" borderId="8" xfId="0" applyNumberFormat="1" applyFont="1" applyFill="1" applyBorder="1" applyProtection="1">
      <protection locked="0"/>
    </xf>
    <xf numFmtId="0" fontId="31" fillId="0" borderId="9" xfId="0" applyFont="1" applyBorder="1"/>
    <xf numFmtId="164" fontId="16" fillId="0" borderId="4" xfId="0" applyNumberFormat="1" applyFont="1" applyBorder="1" applyAlignment="1" applyProtection="1">
      <alignment horizontal="center"/>
      <protection locked="0"/>
    </xf>
    <xf numFmtId="164" fontId="20" fillId="0" borderId="4" xfId="0" applyNumberFormat="1" applyFont="1" applyBorder="1" applyAlignment="1" applyProtection="1">
      <alignment horizontal="center"/>
      <protection locked="0"/>
    </xf>
    <xf numFmtId="0" fontId="29" fillId="0" borderId="4" xfId="0" applyFont="1" applyBorder="1" applyProtection="1">
      <protection locked="0"/>
    </xf>
    <xf numFmtId="0" fontId="2" fillId="4" borderId="1" xfId="0" applyFont="1" applyFill="1" applyBorder="1" applyAlignment="1" applyProtection="1">
      <alignment horizontal="left" vertical="center"/>
      <protection locked="0"/>
    </xf>
    <xf numFmtId="0" fontId="0" fillId="0" borderId="4" xfId="0" applyBorder="1" applyProtection="1">
      <protection locked="0"/>
    </xf>
    <xf numFmtId="0" fontId="17" fillId="0" borderId="4" xfId="0" applyFont="1" applyBorder="1" applyAlignment="1" applyProtection="1">
      <alignment horizontal="center" vertical="center"/>
      <protection locked="0"/>
    </xf>
    <xf numFmtId="0" fontId="7" fillId="4" borderId="1"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28" fillId="0" borderId="6" xfId="0" applyFont="1" applyBorder="1" applyAlignment="1">
      <alignment horizontal="left" vertical="top" wrapText="1"/>
    </xf>
    <xf numFmtId="0" fontId="28" fillId="0" borderId="7" xfId="0" applyFont="1" applyBorder="1" applyAlignment="1">
      <alignment horizontal="left" vertical="top"/>
    </xf>
    <xf numFmtId="0" fontId="7" fillId="4" borderId="5" xfId="0" applyFont="1" applyFill="1" applyBorder="1" applyAlignment="1" applyProtection="1">
      <alignment horizontal="left" vertical="center"/>
      <protection locked="0"/>
    </xf>
  </cellXfs>
  <cellStyles count="2">
    <cellStyle name="Procent" xfId="1" builtinId="5"/>
    <cellStyle name="Standaard" xfId="0" builtinId="0"/>
  </cellStyles>
  <dxfs count="0"/>
  <tableStyles count="0" defaultTableStyle="TableStyleMedium2" defaultPivotStyle="PivotStyleLight16"/>
  <colors>
    <mruColors>
      <color rgb="FF4C8A9E"/>
      <color rgb="FF339966"/>
      <color rgb="FF00CC66"/>
      <color rgb="FFFF0066"/>
      <color rgb="FF339933"/>
      <color rgb="FF00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xdr:col>
      <xdr:colOff>1533525</xdr:colOff>
      <xdr:row>0</xdr:row>
      <xdr:rowOff>929258</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 y="0"/>
          <a:ext cx="1314450" cy="9292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aspoet\AppData\Local\Microsoft\Windows\INetCache\Content.Outlook\3E69FDEQ\Kunsten_cijferbijlage_aanvraag_projectsubsid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af"/>
      <sheetName val="Activiteiten"/>
      <sheetName val="Werknemers met RSZ"/>
      <sheetName val="Medewerkers zonder RSZ"/>
      <sheetName val="Begroting"/>
      <sheetName val="Toelichting begroting"/>
      <sheetName val="Optionele toelichting"/>
      <sheetName val="Resultaatsplanning"/>
      <sheetName val="Samenvatting"/>
      <sheetName val="Keuzelijsten"/>
      <sheetName val="Controleblad"/>
    </sheetNames>
    <sheetDataSet>
      <sheetData sheetId="0"/>
      <sheetData sheetId="1"/>
      <sheetData sheetId="2"/>
      <sheetData sheetId="3"/>
      <sheetData sheetId="4"/>
      <sheetData sheetId="5"/>
      <sheetData sheetId="6"/>
      <sheetData sheetId="7"/>
      <sheetData sheetId="8"/>
      <sheetData sheetId="9">
        <row r="2">
          <cell r="AI2" t="str">
            <v>Onbepaalde tijd</v>
          </cell>
        </row>
        <row r="3">
          <cell r="AI3" t="str">
            <v>Bepaalde tijd</v>
          </cell>
        </row>
        <row r="4">
          <cell r="AI4" t="str">
            <v>Duidelijk omschreven werk</v>
          </cell>
        </row>
        <row r="5">
          <cell r="AI5" t="str">
            <v>Vervangingsovereenkomst</v>
          </cell>
        </row>
      </sheetData>
      <sheetData sheetId="10"/>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8"/>
  <sheetViews>
    <sheetView zoomScale="86" zoomScaleNormal="86" zoomScaleSheetLayoutView="73" workbookViewId="0">
      <selection activeCell="B16" sqref="B16"/>
    </sheetView>
  </sheetViews>
  <sheetFormatPr defaultRowHeight="14.4" x14ac:dyDescent="0.3"/>
  <cols>
    <col min="1" max="1" width="4.5546875" customWidth="1"/>
    <col min="2" max="2" width="75" customWidth="1"/>
    <col min="3" max="3" width="17.88671875" customWidth="1"/>
  </cols>
  <sheetData>
    <row r="1" spans="1:3" ht="76.95" customHeight="1" thickBot="1" x14ac:dyDescent="0.35">
      <c r="A1" s="12"/>
      <c r="B1" s="21"/>
      <c r="C1" s="17"/>
    </row>
    <row r="2" spans="1:3" ht="20.25" customHeight="1" thickBot="1" x14ac:dyDescent="0.35">
      <c r="A2" s="12"/>
      <c r="B2" s="12"/>
      <c r="C2" s="12"/>
    </row>
    <row r="3" spans="1:3" ht="28.2" customHeight="1" thickBot="1" x14ac:dyDescent="0.35">
      <c r="A3" s="12"/>
      <c r="B3" s="68" t="s">
        <v>126</v>
      </c>
      <c r="C3" s="12"/>
    </row>
    <row r="4" spans="1:3" ht="18.600000000000001" thickBot="1" x14ac:dyDescent="0.4">
      <c r="A4" s="12"/>
      <c r="B4" s="13"/>
      <c r="C4" s="12"/>
    </row>
    <row r="5" spans="1:3" s="15" customFormat="1" ht="23.4" customHeight="1" thickBot="1" x14ac:dyDescent="0.35">
      <c r="A5" s="18"/>
      <c r="B5" s="16" t="s">
        <v>127</v>
      </c>
      <c r="C5" s="18"/>
    </row>
    <row r="6" spans="1:3" ht="16.2" thickBot="1" x14ac:dyDescent="0.35">
      <c r="A6" s="12"/>
      <c r="B6" s="12"/>
      <c r="C6" s="12"/>
    </row>
    <row r="7" spans="1:3" ht="15.6" x14ac:dyDescent="0.3">
      <c r="A7" s="19"/>
      <c r="B7" s="22" t="s">
        <v>0</v>
      </c>
      <c r="C7" s="20"/>
    </row>
    <row r="8" spans="1:3" ht="31.2" x14ac:dyDescent="0.3">
      <c r="A8" s="19" t="s">
        <v>1</v>
      </c>
      <c r="B8" s="23" t="s">
        <v>44</v>
      </c>
      <c r="C8" s="20"/>
    </row>
    <row r="9" spans="1:3" ht="31.8" thickBot="1" x14ac:dyDescent="0.35">
      <c r="A9" s="19" t="s">
        <v>1</v>
      </c>
      <c r="B9" s="24" t="s">
        <v>132</v>
      </c>
      <c r="C9" s="12"/>
    </row>
    <row r="10" spans="1:3" ht="16.2" thickBot="1" x14ac:dyDescent="0.35">
      <c r="A10" s="19"/>
      <c r="B10" s="14"/>
      <c r="C10" s="20"/>
    </row>
    <row r="11" spans="1:3" ht="15.6" x14ac:dyDescent="0.3">
      <c r="A11" s="19"/>
      <c r="B11" s="22" t="s">
        <v>138</v>
      </c>
      <c r="C11" s="12"/>
    </row>
    <row r="12" spans="1:3" ht="64.8" customHeight="1" x14ac:dyDescent="0.3">
      <c r="A12" s="19" t="s">
        <v>1</v>
      </c>
      <c r="B12" s="23" t="s">
        <v>134</v>
      </c>
      <c r="C12" s="20"/>
    </row>
    <row r="13" spans="1:3" ht="16.2" thickBot="1" x14ac:dyDescent="0.35">
      <c r="A13" s="19" t="s">
        <v>1</v>
      </c>
      <c r="B13" s="24" t="s">
        <v>133</v>
      </c>
      <c r="C13" s="20"/>
    </row>
    <row r="14" spans="1:3" ht="16.2" thickBot="1" x14ac:dyDescent="0.35">
      <c r="A14" s="19"/>
      <c r="B14" s="14"/>
      <c r="C14" s="12"/>
    </row>
    <row r="15" spans="1:3" ht="18.45" customHeight="1" x14ac:dyDescent="0.3">
      <c r="B15" s="85" t="s">
        <v>103</v>
      </c>
      <c r="C15" s="12"/>
    </row>
    <row r="16" spans="1:3" ht="31.8" thickBot="1" x14ac:dyDescent="0.35">
      <c r="A16" s="19" t="s">
        <v>1</v>
      </c>
      <c r="B16" s="83" t="s">
        <v>100</v>
      </c>
      <c r="C16" s="12"/>
    </row>
    <row r="17" spans="1:3" ht="16.2" thickBot="1" x14ac:dyDescent="0.35">
      <c r="A17" s="19"/>
      <c r="B17" s="84"/>
      <c r="C17" s="12"/>
    </row>
    <row r="18" spans="1:3" ht="15.6" x14ac:dyDescent="0.3">
      <c r="A18" s="12"/>
      <c r="B18" s="86" t="s">
        <v>104</v>
      </c>
      <c r="C18" s="12"/>
    </row>
    <row r="19" spans="1:3" ht="46.8" x14ac:dyDescent="0.3">
      <c r="A19" s="19" t="s">
        <v>1</v>
      </c>
      <c r="B19" s="82" t="s">
        <v>131</v>
      </c>
      <c r="C19" s="12"/>
    </row>
    <row r="20" spans="1:3" ht="31.2" x14ac:dyDescent="0.3">
      <c r="A20" s="19" t="s">
        <v>1</v>
      </c>
      <c r="B20" s="87" t="s">
        <v>101</v>
      </c>
    </row>
    <row r="21" spans="1:3" ht="15.6" x14ac:dyDescent="0.3">
      <c r="A21" s="19" t="s">
        <v>1</v>
      </c>
      <c r="B21" s="82" t="s">
        <v>102</v>
      </c>
    </row>
    <row r="22" spans="1:3" ht="16.2" thickBot="1" x14ac:dyDescent="0.35">
      <c r="A22" s="19" t="s">
        <v>1</v>
      </c>
      <c r="B22" s="88" t="s">
        <v>135</v>
      </c>
    </row>
    <row r="23" spans="1:3" ht="15" thickBot="1" x14ac:dyDescent="0.35"/>
    <row r="24" spans="1:3" ht="15.6" x14ac:dyDescent="0.3">
      <c r="B24" s="125" t="s">
        <v>123</v>
      </c>
    </row>
    <row r="25" spans="1:3" ht="47.4" thickBot="1" x14ac:dyDescent="0.35">
      <c r="A25" s="19" t="s">
        <v>1</v>
      </c>
      <c r="B25" s="83" t="s">
        <v>124</v>
      </c>
    </row>
    <row r="28" spans="1:3" ht="15.6" x14ac:dyDescent="0.3">
      <c r="A28" s="19"/>
    </row>
  </sheetData>
  <sheetProtection algorithmName="SHA-512" hashValue="EpV7RvEg/nmwtCRlLsE81RdrfteG+1C4yoUStABVqThC+XC4stYB5jsVCgBPhzmrxolY6UW4L4KBTIO/hLhUWQ==" saltValue="q06ByEaVsVDwZKGhEh/2RQ==" spinCount="100000" sheet="1" objects="1" scenarios="1"/>
  <printOptions horizontalCentered="1" gridLines="1"/>
  <pageMargins left="0.70866141732283472" right="0.70866141732283472"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2"/>
  <sheetViews>
    <sheetView tabSelected="1" topLeftCell="A72" zoomScale="92" zoomScaleNormal="92" zoomScaleSheetLayoutView="120" workbookViewId="0">
      <selection activeCell="A132" sqref="A132"/>
    </sheetView>
  </sheetViews>
  <sheetFormatPr defaultColWidth="11.44140625" defaultRowHeight="13.8" x14ac:dyDescent="0.3"/>
  <cols>
    <col min="1" max="1" width="63" style="1" customWidth="1"/>
    <col min="2" max="2" width="21.77734375" style="63" customWidth="1"/>
    <col min="3" max="254" width="11.44140625" style="1"/>
    <col min="255" max="255" width="59.44140625" style="1" customWidth="1"/>
    <col min="256" max="256" width="32.33203125" style="1" customWidth="1"/>
    <col min="257" max="257" width="40.33203125" style="1" customWidth="1"/>
    <col min="258" max="258" width="38.6640625" style="1" customWidth="1"/>
    <col min="259" max="510" width="11.44140625" style="1"/>
    <col min="511" max="511" width="59.44140625" style="1" customWidth="1"/>
    <col min="512" max="512" width="32.33203125" style="1" customWidth="1"/>
    <col min="513" max="513" width="40.33203125" style="1" customWidth="1"/>
    <col min="514" max="514" width="38.6640625" style="1" customWidth="1"/>
    <col min="515" max="766" width="11.44140625" style="1"/>
    <col min="767" max="767" width="59.44140625" style="1" customWidth="1"/>
    <col min="768" max="768" width="32.33203125" style="1" customWidth="1"/>
    <col min="769" max="769" width="40.33203125" style="1" customWidth="1"/>
    <col min="770" max="770" width="38.6640625" style="1" customWidth="1"/>
    <col min="771" max="1022" width="11.44140625" style="1"/>
    <col min="1023" max="1023" width="59.44140625" style="1" customWidth="1"/>
    <col min="1024" max="1024" width="32.33203125" style="1" customWidth="1"/>
    <col min="1025" max="1025" width="40.33203125" style="1" customWidth="1"/>
    <col min="1026" max="1026" width="38.6640625" style="1" customWidth="1"/>
    <col min="1027" max="1278" width="11.44140625" style="1"/>
    <col min="1279" max="1279" width="59.44140625" style="1" customWidth="1"/>
    <col min="1280" max="1280" width="32.33203125" style="1" customWidth="1"/>
    <col min="1281" max="1281" width="40.33203125" style="1" customWidth="1"/>
    <col min="1282" max="1282" width="38.6640625" style="1" customWidth="1"/>
    <col min="1283" max="1534" width="11.44140625" style="1"/>
    <col min="1535" max="1535" width="59.44140625" style="1" customWidth="1"/>
    <col min="1536" max="1536" width="32.33203125" style="1" customWidth="1"/>
    <col min="1537" max="1537" width="40.33203125" style="1" customWidth="1"/>
    <col min="1538" max="1538" width="38.6640625" style="1" customWidth="1"/>
    <col min="1539" max="1790" width="11.44140625" style="1"/>
    <col min="1791" max="1791" width="59.44140625" style="1" customWidth="1"/>
    <col min="1792" max="1792" width="32.33203125" style="1" customWidth="1"/>
    <col min="1793" max="1793" width="40.33203125" style="1" customWidth="1"/>
    <col min="1794" max="1794" width="38.6640625" style="1" customWidth="1"/>
    <col min="1795" max="2046" width="11.44140625" style="1"/>
    <col min="2047" max="2047" width="59.44140625" style="1" customWidth="1"/>
    <col min="2048" max="2048" width="32.33203125" style="1" customWidth="1"/>
    <col min="2049" max="2049" width="40.33203125" style="1" customWidth="1"/>
    <col min="2050" max="2050" width="38.6640625" style="1" customWidth="1"/>
    <col min="2051" max="2302" width="11.44140625" style="1"/>
    <col min="2303" max="2303" width="59.44140625" style="1" customWidth="1"/>
    <col min="2304" max="2304" width="32.33203125" style="1" customWidth="1"/>
    <col min="2305" max="2305" width="40.33203125" style="1" customWidth="1"/>
    <col min="2306" max="2306" width="38.6640625" style="1" customWidth="1"/>
    <col min="2307" max="2558" width="11.44140625" style="1"/>
    <col min="2559" max="2559" width="59.44140625" style="1" customWidth="1"/>
    <col min="2560" max="2560" width="32.33203125" style="1" customWidth="1"/>
    <col min="2561" max="2561" width="40.33203125" style="1" customWidth="1"/>
    <col min="2562" max="2562" width="38.6640625" style="1" customWidth="1"/>
    <col min="2563" max="2814" width="11.44140625" style="1"/>
    <col min="2815" max="2815" width="59.44140625" style="1" customWidth="1"/>
    <col min="2816" max="2816" width="32.33203125" style="1" customWidth="1"/>
    <col min="2817" max="2817" width="40.33203125" style="1" customWidth="1"/>
    <col min="2818" max="2818" width="38.6640625" style="1" customWidth="1"/>
    <col min="2819" max="3070" width="11.44140625" style="1"/>
    <col min="3071" max="3071" width="59.44140625" style="1" customWidth="1"/>
    <col min="3072" max="3072" width="32.33203125" style="1" customWidth="1"/>
    <col min="3073" max="3073" width="40.33203125" style="1" customWidth="1"/>
    <col min="3074" max="3074" width="38.6640625" style="1" customWidth="1"/>
    <col min="3075" max="3326" width="11.44140625" style="1"/>
    <col min="3327" max="3327" width="59.44140625" style="1" customWidth="1"/>
    <col min="3328" max="3328" width="32.33203125" style="1" customWidth="1"/>
    <col min="3329" max="3329" width="40.33203125" style="1" customWidth="1"/>
    <col min="3330" max="3330" width="38.6640625" style="1" customWidth="1"/>
    <col min="3331" max="3582" width="11.44140625" style="1"/>
    <col min="3583" max="3583" width="59.44140625" style="1" customWidth="1"/>
    <col min="3584" max="3584" width="32.33203125" style="1" customWidth="1"/>
    <col min="3585" max="3585" width="40.33203125" style="1" customWidth="1"/>
    <col min="3586" max="3586" width="38.6640625" style="1" customWidth="1"/>
    <col min="3587" max="3838" width="11.44140625" style="1"/>
    <col min="3839" max="3839" width="59.44140625" style="1" customWidth="1"/>
    <col min="3840" max="3840" width="32.33203125" style="1" customWidth="1"/>
    <col min="3841" max="3841" width="40.33203125" style="1" customWidth="1"/>
    <col min="3842" max="3842" width="38.6640625" style="1" customWidth="1"/>
    <col min="3843" max="4094" width="11.44140625" style="1"/>
    <col min="4095" max="4095" width="59.44140625" style="1" customWidth="1"/>
    <col min="4096" max="4096" width="32.33203125" style="1" customWidth="1"/>
    <col min="4097" max="4097" width="40.33203125" style="1" customWidth="1"/>
    <col min="4098" max="4098" width="38.6640625" style="1" customWidth="1"/>
    <col min="4099" max="4350" width="11.44140625" style="1"/>
    <col min="4351" max="4351" width="59.44140625" style="1" customWidth="1"/>
    <col min="4352" max="4352" width="32.33203125" style="1" customWidth="1"/>
    <col min="4353" max="4353" width="40.33203125" style="1" customWidth="1"/>
    <col min="4354" max="4354" width="38.6640625" style="1" customWidth="1"/>
    <col min="4355" max="4606" width="11.44140625" style="1"/>
    <col min="4607" max="4607" width="59.44140625" style="1" customWidth="1"/>
    <col min="4608" max="4608" width="32.33203125" style="1" customWidth="1"/>
    <col min="4609" max="4609" width="40.33203125" style="1" customWidth="1"/>
    <col min="4610" max="4610" width="38.6640625" style="1" customWidth="1"/>
    <col min="4611" max="4862" width="11.44140625" style="1"/>
    <col min="4863" max="4863" width="59.44140625" style="1" customWidth="1"/>
    <col min="4864" max="4864" width="32.33203125" style="1" customWidth="1"/>
    <col min="4865" max="4865" width="40.33203125" style="1" customWidth="1"/>
    <col min="4866" max="4866" width="38.6640625" style="1" customWidth="1"/>
    <col min="4867" max="5118" width="11.44140625" style="1"/>
    <col min="5119" max="5119" width="59.44140625" style="1" customWidth="1"/>
    <col min="5120" max="5120" width="32.33203125" style="1" customWidth="1"/>
    <col min="5121" max="5121" width="40.33203125" style="1" customWidth="1"/>
    <col min="5122" max="5122" width="38.6640625" style="1" customWidth="1"/>
    <col min="5123" max="5374" width="11.44140625" style="1"/>
    <col min="5375" max="5375" width="59.44140625" style="1" customWidth="1"/>
    <col min="5376" max="5376" width="32.33203125" style="1" customWidth="1"/>
    <col min="5377" max="5377" width="40.33203125" style="1" customWidth="1"/>
    <col min="5378" max="5378" width="38.6640625" style="1" customWidth="1"/>
    <col min="5379" max="5630" width="11.44140625" style="1"/>
    <col min="5631" max="5631" width="59.44140625" style="1" customWidth="1"/>
    <col min="5632" max="5632" width="32.33203125" style="1" customWidth="1"/>
    <col min="5633" max="5633" width="40.33203125" style="1" customWidth="1"/>
    <col min="5634" max="5634" width="38.6640625" style="1" customWidth="1"/>
    <col min="5635" max="5886" width="11.44140625" style="1"/>
    <col min="5887" max="5887" width="59.44140625" style="1" customWidth="1"/>
    <col min="5888" max="5888" width="32.33203125" style="1" customWidth="1"/>
    <col min="5889" max="5889" width="40.33203125" style="1" customWidth="1"/>
    <col min="5890" max="5890" width="38.6640625" style="1" customWidth="1"/>
    <col min="5891" max="6142" width="11.44140625" style="1"/>
    <col min="6143" max="6143" width="59.44140625" style="1" customWidth="1"/>
    <col min="6144" max="6144" width="32.33203125" style="1" customWidth="1"/>
    <col min="6145" max="6145" width="40.33203125" style="1" customWidth="1"/>
    <col min="6146" max="6146" width="38.6640625" style="1" customWidth="1"/>
    <col min="6147" max="6398" width="11.44140625" style="1"/>
    <col min="6399" max="6399" width="59.44140625" style="1" customWidth="1"/>
    <col min="6400" max="6400" width="32.33203125" style="1" customWidth="1"/>
    <col min="6401" max="6401" width="40.33203125" style="1" customWidth="1"/>
    <col min="6402" max="6402" width="38.6640625" style="1" customWidth="1"/>
    <col min="6403" max="6654" width="11.44140625" style="1"/>
    <col min="6655" max="6655" width="59.44140625" style="1" customWidth="1"/>
    <col min="6656" max="6656" width="32.33203125" style="1" customWidth="1"/>
    <col min="6657" max="6657" width="40.33203125" style="1" customWidth="1"/>
    <col min="6658" max="6658" width="38.6640625" style="1" customWidth="1"/>
    <col min="6659" max="6910" width="11.44140625" style="1"/>
    <col min="6911" max="6911" width="59.44140625" style="1" customWidth="1"/>
    <col min="6912" max="6912" width="32.33203125" style="1" customWidth="1"/>
    <col min="6913" max="6913" width="40.33203125" style="1" customWidth="1"/>
    <col min="6914" max="6914" width="38.6640625" style="1" customWidth="1"/>
    <col min="6915" max="7166" width="11.44140625" style="1"/>
    <col min="7167" max="7167" width="59.44140625" style="1" customWidth="1"/>
    <col min="7168" max="7168" width="32.33203125" style="1" customWidth="1"/>
    <col min="7169" max="7169" width="40.33203125" style="1" customWidth="1"/>
    <col min="7170" max="7170" width="38.6640625" style="1" customWidth="1"/>
    <col min="7171" max="7422" width="11.44140625" style="1"/>
    <col min="7423" max="7423" width="59.44140625" style="1" customWidth="1"/>
    <col min="7424" max="7424" width="32.33203125" style="1" customWidth="1"/>
    <col min="7425" max="7425" width="40.33203125" style="1" customWidth="1"/>
    <col min="7426" max="7426" width="38.6640625" style="1" customWidth="1"/>
    <col min="7427" max="7678" width="11.44140625" style="1"/>
    <col min="7679" max="7679" width="59.44140625" style="1" customWidth="1"/>
    <col min="7680" max="7680" width="32.33203125" style="1" customWidth="1"/>
    <col min="7681" max="7681" width="40.33203125" style="1" customWidth="1"/>
    <col min="7682" max="7682" width="38.6640625" style="1" customWidth="1"/>
    <col min="7683" max="7934" width="11.44140625" style="1"/>
    <col min="7935" max="7935" width="59.44140625" style="1" customWidth="1"/>
    <col min="7936" max="7936" width="32.33203125" style="1" customWidth="1"/>
    <col min="7937" max="7937" width="40.33203125" style="1" customWidth="1"/>
    <col min="7938" max="7938" width="38.6640625" style="1" customWidth="1"/>
    <col min="7939" max="8190" width="11.44140625" style="1"/>
    <col min="8191" max="8191" width="59.44140625" style="1" customWidth="1"/>
    <col min="8192" max="8192" width="32.33203125" style="1" customWidth="1"/>
    <col min="8193" max="8193" width="40.33203125" style="1" customWidth="1"/>
    <col min="8194" max="8194" width="38.6640625" style="1" customWidth="1"/>
    <col min="8195" max="8446" width="11.44140625" style="1"/>
    <col min="8447" max="8447" width="59.44140625" style="1" customWidth="1"/>
    <col min="8448" max="8448" width="32.33203125" style="1" customWidth="1"/>
    <col min="8449" max="8449" width="40.33203125" style="1" customWidth="1"/>
    <col min="8450" max="8450" width="38.6640625" style="1" customWidth="1"/>
    <col min="8451" max="8702" width="11.44140625" style="1"/>
    <col min="8703" max="8703" width="59.44140625" style="1" customWidth="1"/>
    <col min="8704" max="8704" width="32.33203125" style="1" customWidth="1"/>
    <col min="8705" max="8705" width="40.33203125" style="1" customWidth="1"/>
    <col min="8706" max="8706" width="38.6640625" style="1" customWidth="1"/>
    <col min="8707" max="8958" width="11.44140625" style="1"/>
    <col min="8959" max="8959" width="59.44140625" style="1" customWidth="1"/>
    <col min="8960" max="8960" width="32.33203125" style="1" customWidth="1"/>
    <col min="8961" max="8961" width="40.33203125" style="1" customWidth="1"/>
    <col min="8962" max="8962" width="38.6640625" style="1" customWidth="1"/>
    <col min="8963" max="9214" width="11.44140625" style="1"/>
    <col min="9215" max="9215" width="59.44140625" style="1" customWidth="1"/>
    <col min="9216" max="9216" width="32.33203125" style="1" customWidth="1"/>
    <col min="9217" max="9217" width="40.33203125" style="1" customWidth="1"/>
    <col min="9218" max="9218" width="38.6640625" style="1" customWidth="1"/>
    <col min="9219" max="9470" width="11.44140625" style="1"/>
    <col min="9471" max="9471" width="59.44140625" style="1" customWidth="1"/>
    <col min="9472" max="9472" width="32.33203125" style="1" customWidth="1"/>
    <col min="9473" max="9473" width="40.33203125" style="1" customWidth="1"/>
    <col min="9474" max="9474" width="38.6640625" style="1" customWidth="1"/>
    <col min="9475" max="9726" width="11.44140625" style="1"/>
    <col min="9727" max="9727" width="59.44140625" style="1" customWidth="1"/>
    <col min="9728" max="9728" width="32.33203125" style="1" customWidth="1"/>
    <col min="9729" max="9729" width="40.33203125" style="1" customWidth="1"/>
    <col min="9730" max="9730" width="38.6640625" style="1" customWidth="1"/>
    <col min="9731" max="9982" width="11.44140625" style="1"/>
    <col min="9983" max="9983" width="59.44140625" style="1" customWidth="1"/>
    <col min="9984" max="9984" width="32.33203125" style="1" customWidth="1"/>
    <col min="9985" max="9985" width="40.33203125" style="1" customWidth="1"/>
    <col min="9986" max="9986" width="38.6640625" style="1" customWidth="1"/>
    <col min="9987" max="10238" width="11.44140625" style="1"/>
    <col min="10239" max="10239" width="59.44140625" style="1" customWidth="1"/>
    <col min="10240" max="10240" width="32.33203125" style="1" customWidth="1"/>
    <col min="10241" max="10241" width="40.33203125" style="1" customWidth="1"/>
    <col min="10242" max="10242" width="38.6640625" style="1" customWidth="1"/>
    <col min="10243" max="10494" width="11.44140625" style="1"/>
    <col min="10495" max="10495" width="59.44140625" style="1" customWidth="1"/>
    <col min="10496" max="10496" width="32.33203125" style="1" customWidth="1"/>
    <col min="10497" max="10497" width="40.33203125" style="1" customWidth="1"/>
    <col min="10498" max="10498" width="38.6640625" style="1" customWidth="1"/>
    <col min="10499" max="10750" width="11.44140625" style="1"/>
    <col min="10751" max="10751" width="59.44140625" style="1" customWidth="1"/>
    <col min="10752" max="10752" width="32.33203125" style="1" customWidth="1"/>
    <col min="10753" max="10753" width="40.33203125" style="1" customWidth="1"/>
    <col min="10754" max="10754" width="38.6640625" style="1" customWidth="1"/>
    <col min="10755" max="11006" width="11.44140625" style="1"/>
    <col min="11007" max="11007" width="59.44140625" style="1" customWidth="1"/>
    <col min="11008" max="11008" width="32.33203125" style="1" customWidth="1"/>
    <col min="11009" max="11009" width="40.33203125" style="1" customWidth="1"/>
    <col min="11010" max="11010" width="38.6640625" style="1" customWidth="1"/>
    <col min="11011" max="11262" width="11.44140625" style="1"/>
    <col min="11263" max="11263" width="59.44140625" style="1" customWidth="1"/>
    <col min="11264" max="11264" width="32.33203125" style="1" customWidth="1"/>
    <col min="11265" max="11265" width="40.33203125" style="1" customWidth="1"/>
    <col min="11266" max="11266" width="38.6640625" style="1" customWidth="1"/>
    <col min="11267" max="11518" width="11.44140625" style="1"/>
    <col min="11519" max="11519" width="59.44140625" style="1" customWidth="1"/>
    <col min="11520" max="11520" width="32.33203125" style="1" customWidth="1"/>
    <col min="11521" max="11521" width="40.33203125" style="1" customWidth="1"/>
    <col min="11522" max="11522" width="38.6640625" style="1" customWidth="1"/>
    <col min="11523" max="11774" width="11.44140625" style="1"/>
    <col min="11775" max="11775" width="59.44140625" style="1" customWidth="1"/>
    <col min="11776" max="11776" width="32.33203125" style="1" customWidth="1"/>
    <col min="11777" max="11777" width="40.33203125" style="1" customWidth="1"/>
    <col min="11778" max="11778" width="38.6640625" style="1" customWidth="1"/>
    <col min="11779" max="12030" width="11.44140625" style="1"/>
    <col min="12031" max="12031" width="59.44140625" style="1" customWidth="1"/>
    <col min="12032" max="12032" width="32.33203125" style="1" customWidth="1"/>
    <col min="12033" max="12033" width="40.33203125" style="1" customWidth="1"/>
    <col min="12034" max="12034" width="38.6640625" style="1" customWidth="1"/>
    <col min="12035" max="12286" width="11.44140625" style="1"/>
    <col min="12287" max="12287" width="59.44140625" style="1" customWidth="1"/>
    <col min="12288" max="12288" width="32.33203125" style="1" customWidth="1"/>
    <col min="12289" max="12289" width="40.33203125" style="1" customWidth="1"/>
    <col min="12290" max="12290" width="38.6640625" style="1" customWidth="1"/>
    <col min="12291" max="12542" width="11.44140625" style="1"/>
    <col min="12543" max="12543" width="59.44140625" style="1" customWidth="1"/>
    <col min="12544" max="12544" width="32.33203125" style="1" customWidth="1"/>
    <col min="12545" max="12545" width="40.33203125" style="1" customWidth="1"/>
    <col min="12546" max="12546" width="38.6640625" style="1" customWidth="1"/>
    <col min="12547" max="12798" width="11.44140625" style="1"/>
    <col min="12799" max="12799" width="59.44140625" style="1" customWidth="1"/>
    <col min="12800" max="12800" width="32.33203125" style="1" customWidth="1"/>
    <col min="12801" max="12801" width="40.33203125" style="1" customWidth="1"/>
    <col min="12802" max="12802" width="38.6640625" style="1" customWidth="1"/>
    <col min="12803" max="13054" width="11.44140625" style="1"/>
    <col min="13055" max="13055" width="59.44140625" style="1" customWidth="1"/>
    <col min="13056" max="13056" width="32.33203125" style="1" customWidth="1"/>
    <col min="13057" max="13057" width="40.33203125" style="1" customWidth="1"/>
    <col min="13058" max="13058" width="38.6640625" style="1" customWidth="1"/>
    <col min="13059" max="13310" width="11.44140625" style="1"/>
    <col min="13311" max="13311" width="59.44140625" style="1" customWidth="1"/>
    <col min="13312" max="13312" width="32.33203125" style="1" customWidth="1"/>
    <col min="13313" max="13313" width="40.33203125" style="1" customWidth="1"/>
    <col min="13314" max="13314" width="38.6640625" style="1" customWidth="1"/>
    <col min="13315" max="13566" width="11.44140625" style="1"/>
    <col min="13567" max="13567" width="59.44140625" style="1" customWidth="1"/>
    <col min="13568" max="13568" width="32.33203125" style="1" customWidth="1"/>
    <col min="13569" max="13569" width="40.33203125" style="1" customWidth="1"/>
    <col min="13570" max="13570" width="38.6640625" style="1" customWidth="1"/>
    <col min="13571" max="13822" width="11.44140625" style="1"/>
    <col min="13823" max="13823" width="59.44140625" style="1" customWidth="1"/>
    <col min="13824" max="13824" width="32.33203125" style="1" customWidth="1"/>
    <col min="13825" max="13825" width="40.33203125" style="1" customWidth="1"/>
    <col min="13826" max="13826" width="38.6640625" style="1" customWidth="1"/>
    <col min="13827" max="14078" width="11.44140625" style="1"/>
    <col min="14079" max="14079" width="59.44140625" style="1" customWidth="1"/>
    <col min="14080" max="14080" width="32.33203125" style="1" customWidth="1"/>
    <col min="14081" max="14081" width="40.33203125" style="1" customWidth="1"/>
    <col min="14082" max="14082" width="38.6640625" style="1" customWidth="1"/>
    <col min="14083" max="14334" width="11.44140625" style="1"/>
    <col min="14335" max="14335" width="59.44140625" style="1" customWidth="1"/>
    <col min="14336" max="14336" width="32.33203125" style="1" customWidth="1"/>
    <col min="14337" max="14337" width="40.33203125" style="1" customWidth="1"/>
    <col min="14338" max="14338" width="38.6640625" style="1" customWidth="1"/>
    <col min="14339" max="14590" width="11.44140625" style="1"/>
    <col min="14591" max="14591" width="59.44140625" style="1" customWidth="1"/>
    <col min="14592" max="14592" width="32.33203125" style="1" customWidth="1"/>
    <col min="14593" max="14593" width="40.33203125" style="1" customWidth="1"/>
    <col min="14594" max="14594" width="38.6640625" style="1" customWidth="1"/>
    <col min="14595" max="14846" width="11.44140625" style="1"/>
    <col min="14847" max="14847" width="59.44140625" style="1" customWidth="1"/>
    <col min="14848" max="14848" width="32.33203125" style="1" customWidth="1"/>
    <col min="14849" max="14849" width="40.33203125" style="1" customWidth="1"/>
    <col min="14850" max="14850" width="38.6640625" style="1" customWidth="1"/>
    <col min="14851" max="15102" width="11.44140625" style="1"/>
    <col min="15103" max="15103" width="59.44140625" style="1" customWidth="1"/>
    <col min="15104" max="15104" width="32.33203125" style="1" customWidth="1"/>
    <col min="15105" max="15105" width="40.33203125" style="1" customWidth="1"/>
    <col min="15106" max="15106" width="38.6640625" style="1" customWidth="1"/>
    <col min="15107" max="15358" width="11.44140625" style="1"/>
    <col min="15359" max="15359" width="59.44140625" style="1" customWidth="1"/>
    <col min="15360" max="15360" width="32.33203125" style="1" customWidth="1"/>
    <col min="15361" max="15361" width="40.33203125" style="1" customWidth="1"/>
    <col min="15362" max="15362" width="38.6640625" style="1" customWidth="1"/>
    <col min="15363" max="15614" width="11.44140625" style="1"/>
    <col min="15615" max="15615" width="59.44140625" style="1" customWidth="1"/>
    <col min="15616" max="15616" width="32.33203125" style="1" customWidth="1"/>
    <col min="15617" max="15617" width="40.33203125" style="1" customWidth="1"/>
    <col min="15618" max="15618" width="38.6640625" style="1" customWidth="1"/>
    <col min="15619" max="15870" width="11.44140625" style="1"/>
    <col min="15871" max="15871" width="59.44140625" style="1" customWidth="1"/>
    <col min="15872" max="15872" width="32.33203125" style="1" customWidth="1"/>
    <col min="15873" max="15873" width="40.33203125" style="1" customWidth="1"/>
    <col min="15874" max="15874" width="38.6640625" style="1" customWidth="1"/>
    <col min="15875" max="16126" width="11.44140625" style="1"/>
    <col min="16127" max="16127" width="59.44140625" style="1" customWidth="1"/>
    <col min="16128" max="16128" width="32.33203125" style="1" customWidth="1"/>
    <col min="16129" max="16129" width="40.33203125" style="1" customWidth="1"/>
    <col min="16130" max="16130" width="38.6640625" style="1" customWidth="1"/>
    <col min="16131" max="16384" width="11.44140625" style="1"/>
  </cols>
  <sheetData>
    <row r="1" spans="1:2" ht="14.4" thickBot="1" x14ac:dyDescent="0.35">
      <c r="A1" s="132" t="s">
        <v>105</v>
      </c>
      <c r="B1" s="133"/>
    </row>
    <row r="2" spans="1:2" ht="15" customHeight="1" thickBot="1" x14ac:dyDescent="0.35"/>
    <row r="3" spans="1:2" s="32" customFormat="1" ht="78" customHeight="1" thickBot="1" x14ac:dyDescent="0.35">
      <c r="A3" s="81" t="s">
        <v>95</v>
      </c>
      <c r="B3" s="81" t="s">
        <v>48</v>
      </c>
    </row>
    <row r="5" spans="1:2" x14ac:dyDescent="0.3">
      <c r="A5" s="11" t="s">
        <v>49</v>
      </c>
      <c r="B5" s="64"/>
    </row>
    <row r="6" spans="1:2" x14ac:dyDescent="0.3">
      <c r="A6" s="134" t="s">
        <v>45</v>
      </c>
      <c r="B6" s="135"/>
    </row>
    <row r="7" spans="1:2" ht="15" customHeight="1" thickBot="1" x14ac:dyDescent="0.35"/>
    <row r="8" spans="1:2" s="33" customFormat="1" ht="18.75" customHeight="1" thickBot="1" x14ac:dyDescent="0.4">
      <c r="A8" s="71" t="s">
        <v>3</v>
      </c>
      <c r="B8" s="72">
        <f>SUM(B10,B14,B23,B35,B46,B56,B65,B75,B85,B89,B93,B97)</f>
        <v>0</v>
      </c>
    </row>
    <row r="9" spans="1:2" ht="15" customHeight="1" x14ac:dyDescent="0.3">
      <c r="A9" s="1" t="s">
        <v>2</v>
      </c>
    </row>
    <row r="10" spans="1:2" x14ac:dyDescent="0.3">
      <c r="A10" s="2" t="s">
        <v>67</v>
      </c>
      <c r="B10" s="65">
        <f>SUM(B11:B12)</f>
        <v>0</v>
      </c>
    </row>
    <row r="11" spans="1:2" ht="15" customHeight="1" x14ac:dyDescent="0.3">
      <c r="A11" s="3" t="s">
        <v>68</v>
      </c>
      <c r="B11" s="126">
        <v>0</v>
      </c>
    </row>
    <row r="12" spans="1:2" ht="15" customHeight="1" x14ac:dyDescent="0.3">
      <c r="A12" s="3" t="s">
        <v>92</v>
      </c>
      <c r="B12" s="126">
        <v>0</v>
      </c>
    </row>
    <row r="13" spans="1:2" ht="15" customHeight="1" x14ac:dyDescent="0.3"/>
    <row r="14" spans="1:2" x14ac:dyDescent="0.3">
      <c r="A14" s="2" t="s">
        <v>4</v>
      </c>
      <c r="B14" s="65">
        <f>SUM(B15:B21)</f>
        <v>0</v>
      </c>
    </row>
    <row r="15" spans="1:2" ht="15" customHeight="1" x14ac:dyDescent="0.3">
      <c r="A15" s="3" t="s">
        <v>69</v>
      </c>
      <c r="B15" s="126">
        <v>0</v>
      </c>
    </row>
    <row r="16" spans="1:2" x14ac:dyDescent="0.3">
      <c r="A16" s="3" t="s">
        <v>70</v>
      </c>
      <c r="B16" s="127">
        <v>0</v>
      </c>
    </row>
    <row r="17" spans="1:2" x14ac:dyDescent="0.3">
      <c r="A17" s="3" t="s">
        <v>5</v>
      </c>
      <c r="B17" s="126">
        <v>0</v>
      </c>
    </row>
    <row r="18" spans="1:2" x14ac:dyDescent="0.3">
      <c r="A18" s="3" t="s">
        <v>6</v>
      </c>
      <c r="B18" s="126">
        <v>0</v>
      </c>
    </row>
    <row r="19" spans="1:2" s="25" customFormat="1" x14ac:dyDescent="0.3">
      <c r="A19" s="128" t="s">
        <v>66</v>
      </c>
      <c r="B19" s="126">
        <v>0</v>
      </c>
    </row>
    <row r="20" spans="1:2" s="25" customFormat="1" x14ac:dyDescent="0.3">
      <c r="A20" s="128" t="s">
        <v>66</v>
      </c>
      <c r="B20" s="126">
        <v>0</v>
      </c>
    </row>
    <row r="21" spans="1:2" s="25" customFormat="1" x14ac:dyDescent="0.3">
      <c r="A21" s="128" t="s">
        <v>66</v>
      </c>
      <c r="B21" s="126">
        <v>0</v>
      </c>
    </row>
    <row r="22" spans="1:2" x14ac:dyDescent="0.3">
      <c r="A22" s="3"/>
      <c r="B22" s="66"/>
    </row>
    <row r="23" spans="1:2" x14ac:dyDescent="0.3">
      <c r="A23" s="2" t="s">
        <v>7</v>
      </c>
      <c r="B23" s="65">
        <f>SUM(B24:B33)</f>
        <v>0</v>
      </c>
    </row>
    <row r="24" spans="1:2" x14ac:dyDescent="0.3">
      <c r="A24" s="3" t="s">
        <v>8</v>
      </c>
      <c r="B24" s="126">
        <v>0</v>
      </c>
    </row>
    <row r="25" spans="1:2" x14ac:dyDescent="0.3">
      <c r="A25" s="3" t="s">
        <v>73</v>
      </c>
      <c r="B25" s="126">
        <v>0</v>
      </c>
    </row>
    <row r="26" spans="1:2" x14ac:dyDescent="0.3">
      <c r="A26" s="3" t="s">
        <v>72</v>
      </c>
      <c r="B26" s="126">
        <v>0</v>
      </c>
    </row>
    <row r="27" spans="1:2" x14ac:dyDescent="0.3">
      <c r="A27" s="3" t="s">
        <v>74</v>
      </c>
      <c r="B27" s="126">
        <v>0</v>
      </c>
    </row>
    <row r="28" spans="1:2" x14ac:dyDescent="0.3">
      <c r="A28" s="3" t="s">
        <v>9</v>
      </c>
      <c r="B28" s="126">
        <v>0</v>
      </c>
    </row>
    <row r="29" spans="1:2" x14ac:dyDescent="0.3">
      <c r="A29" s="3" t="s">
        <v>10</v>
      </c>
      <c r="B29" s="126">
        <v>0</v>
      </c>
    </row>
    <row r="30" spans="1:2" x14ac:dyDescent="0.3">
      <c r="A30" s="3" t="s">
        <v>6</v>
      </c>
      <c r="B30" s="126">
        <v>0</v>
      </c>
    </row>
    <row r="31" spans="1:2" s="25" customFormat="1" x14ac:dyDescent="0.3">
      <c r="A31" s="128" t="s">
        <v>66</v>
      </c>
      <c r="B31" s="126">
        <v>0</v>
      </c>
    </row>
    <row r="32" spans="1:2" s="25" customFormat="1" x14ac:dyDescent="0.3">
      <c r="A32" s="128" t="s">
        <v>66</v>
      </c>
      <c r="B32" s="126">
        <v>0</v>
      </c>
    </row>
    <row r="33" spans="1:2" s="25" customFormat="1" x14ac:dyDescent="0.3">
      <c r="A33" s="128" t="s">
        <v>66</v>
      </c>
      <c r="B33" s="126">
        <v>0</v>
      </c>
    </row>
    <row r="34" spans="1:2" x14ac:dyDescent="0.3">
      <c r="A34" s="3"/>
      <c r="B34" s="66"/>
    </row>
    <row r="35" spans="1:2" x14ac:dyDescent="0.3">
      <c r="A35" s="2" t="s">
        <v>11</v>
      </c>
      <c r="B35" s="65">
        <f>SUM(B36:B44)</f>
        <v>0</v>
      </c>
    </row>
    <row r="36" spans="1:2" x14ac:dyDescent="0.3">
      <c r="A36" s="3" t="s">
        <v>12</v>
      </c>
      <c r="B36" s="126">
        <v>0</v>
      </c>
    </row>
    <row r="37" spans="1:2" x14ac:dyDescent="0.3">
      <c r="A37" s="3" t="s">
        <v>13</v>
      </c>
      <c r="B37" s="126">
        <v>0</v>
      </c>
    </row>
    <row r="38" spans="1:2" x14ac:dyDescent="0.3">
      <c r="A38" s="3" t="s">
        <v>14</v>
      </c>
      <c r="B38" s="126">
        <v>0</v>
      </c>
    </row>
    <row r="39" spans="1:2" x14ac:dyDescent="0.3">
      <c r="A39" s="3" t="s">
        <v>15</v>
      </c>
      <c r="B39" s="126">
        <v>0</v>
      </c>
    </row>
    <row r="40" spans="1:2" x14ac:dyDescent="0.3">
      <c r="A40" s="3" t="s">
        <v>16</v>
      </c>
      <c r="B40" s="126">
        <v>0</v>
      </c>
    </row>
    <row r="41" spans="1:2" x14ac:dyDescent="0.3">
      <c r="A41" s="3" t="s">
        <v>79</v>
      </c>
      <c r="B41" s="126">
        <v>0</v>
      </c>
    </row>
    <row r="42" spans="1:2" s="29" customFormat="1" x14ac:dyDescent="0.3">
      <c r="A42" s="128" t="s">
        <v>66</v>
      </c>
      <c r="B42" s="126">
        <v>0</v>
      </c>
    </row>
    <row r="43" spans="1:2" s="25" customFormat="1" x14ac:dyDescent="0.3">
      <c r="A43" s="128" t="s">
        <v>66</v>
      </c>
      <c r="B43" s="126">
        <v>0</v>
      </c>
    </row>
    <row r="44" spans="1:2" s="25" customFormat="1" x14ac:dyDescent="0.3">
      <c r="A44" s="128" t="s">
        <v>66</v>
      </c>
      <c r="B44" s="126">
        <v>0</v>
      </c>
    </row>
    <row r="45" spans="1:2" x14ac:dyDescent="0.3">
      <c r="A45" s="3"/>
      <c r="B45" s="66"/>
    </row>
    <row r="46" spans="1:2" x14ac:dyDescent="0.3">
      <c r="A46" s="2" t="s">
        <v>18</v>
      </c>
      <c r="B46" s="65">
        <f>SUM(B47:B54)</f>
        <v>0</v>
      </c>
    </row>
    <row r="47" spans="1:2" x14ac:dyDescent="0.3">
      <c r="A47" s="3" t="s">
        <v>19</v>
      </c>
      <c r="B47" s="126">
        <v>0</v>
      </c>
    </row>
    <row r="48" spans="1:2" x14ac:dyDescent="0.3">
      <c r="A48" s="3" t="s">
        <v>76</v>
      </c>
      <c r="B48" s="126">
        <v>0</v>
      </c>
    </row>
    <row r="49" spans="1:3" x14ac:dyDescent="0.3">
      <c r="A49" s="27" t="s">
        <v>75</v>
      </c>
      <c r="B49" s="126">
        <v>0</v>
      </c>
    </row>
    <row r="50" spans="1:3" x14ac:dyDescent="0.3">
      <c r="A50" s="3" t="s">
        <v>77</v>
      </c>
      <c r="B50" s="126">
        <v>0</v>
      </c>
    </row>
    <row r="51" spans="1:3" s="6" customFormat="1" x14ac:dyDescent="0.3">
      <c r="A51" s="3" t="s">
        <v>20</v>
      </c>
      <c r="B51" s="126">
        <v>0</v>
      </c>
      <c r="C51" s="5"/>
    </row>
    <row r="52" spans="1:3" s="29" customFormat="1" x14ac:dyDescent="0.3">
      <c r="A52" s="128" t="s">
        <v>66</v>
      </c>
      <c r="B52" s="126">
        <v>0</v>
      </c>
    </row>
    <row r="53" spans="1:3" s="25" customFormat="1" x14ac:dyDescent="0.3">
      <c r="A53" s="128" t="s">
        <v>66</v>
      </c>
      <c r="B53" s="126">
        <v>0</v>
      </c>
    </row>
    <row r="54" spans="1:3" s="25" customFormat="1" x14ac:dyDescent="0.3">
      <c r="A54" s="128" t="s">
        <v>66</v>
      </c>
      <c r="B54" s="126">
        <v>0</v>
      </c>
    </row>
    <row r="55" spans="1:3" x14ac:dyDescent="0.3">
      <c r="A55" s="3"/>
      <c r="B55" s="66"/>
    </row>
    <row r="56" spans="1:3" x14ac:dyDescent="0.3">
      <c r="A56" s="2" t="s">
        <v>21</v>
      </c>
      <c r="B56" s="65">
        <f>SUM(B57:B63)</f>
        <v>0</v>
      </c>
    </row>
    <row r="57" spans="1:3" x14ac:dyDescent="0.3">
      <c r="A57" s="3" t="s">
        <v>22</v>
      </c>
      <c r="B57" s="126">
        <v>0</v>
      </c>
      <c r="C57" s="5"/>
    </row>
    <row r="58" spans="1:3" x14ac:dyDescent="0.3">
      <c r="A58" s="3" t="s">
        <v>43</v>
      </c>
      <c r="B58" s="126">
        <v>0</v>
      </c>
    </row>
    <row r="59" spans="1:3" x14ac:dyDescent="0.3">
      <c r="A59" s="3" t="s">
        <v>93</v>
      </c>
      <c r="B59" s="126">
        <v>0</v>
      </c>
    </row>
    <row r="60" spans="1:3" x14ac:dyDescent="0.3">
      <c r="A60" s="3" t="s">
        <v>23</v>
      </c>
      <c r="B60" s="126">
        <v>0</v>
      </c>
    </row>
    <row r="61" spans="1:3" s="29" customFormat="1" x14ac:dyDescent="0.3">
      <c r="A61" s="128" t="s">
        <v>66</v>
      </c>
      <c r="B61" s="126">
        <v>0</v>
      </c>
    </row>
    <row r="62" spans="1:3" s="25" customFormat="1" x14ac:dyDescent="0.3">
      <c r="A62" s="128" t="s">
        <v>66</v>
      </c>
      <c r="B62" s="126">
        <v>0</v>
      </c>
    </row>
    <row r="63" spans="1:3" s="25" customFormat="1" x14ac:dyDescent="0.3">
      <c r="A63" s="128" t="s">
        <v>66</v>
      </c>
      <c r="B63" s="126">
        <v>0</v>
      </c>
    </row>
    <row r="64" spans="1:3" x14ac:dyDescent="0.3">
      <c r="A64" s="7"/>
      <c r="B64" s="66"/>
    </row>
    <row r="65" spans="1:3" x14ac:dyDescent="0.3">
      <c r="A65" s="8" t="s">
        <v>24</v>
      </c>
      <c r="B65" s="65">
        <f>SUM(B66:B73)</f>
        <v>0</v>
      </c>
    </row>
    <row r="66" spans="1:3" x14ac:dyDescent="0.3">
      <c r="A66" s="7" t="s">
        <v>78</v>
      </c>
      <c r="B66" s="126">
        <v>0</v>
      </c>
    </row>
    <row r="67" spans="1:3" x14ac:dyDescent="0.3">
      <c r="A67" s="3" t="s">
        <v>17</v>
      </c>
      <c r="B67" s="126">
        <v>0</v>
      </c>
    </row>
    <row r="68" spans="1:3" x14ac:dyDescent="0.3">
      <c r="A68" s="3" t="s">
        <v>81</v>
      </c>
      <c r="B68" s="126">
        <v>0</v>
      </c>
    </row>
    <row r="69" spans="1:3" x14ac:dyDescent="0.3">
      <c r="A69" s="3" t="s">
        <v>80</v>
      </c>
      <c r="B69" s="126">
        <v>0</v>
      </c>
    </row>
    <row r="70" spans="1:3" x14ac:dyDescent="0.3">
      <c r="A70" s="7" t="s">
        <v>89</v>
      </c>
      <c r="B70" s="126">
        <v>0</v>
      </c>
    </row>
    <row r="71" spans="1:3" s="29" customFormat="1" x14ac:dyDescent="0.3">
      <c r="A71" s="128" t="s">
        <v>66</v>
      </c>
      <c r="B71" s="126">
        <v>0</v>
      </c>
    </row>
    <row r="72" spans="1:3" s="25" customFormat="1" x14ac:dyDescent="0.3">
      <c r="A72" s="128" t="s">
        <v>66</v>
      </c>
      <c r="B72" s="126">
        <v>0</v>
      </c>
    </row>
    <row r="73" spans="1:3" s="25" customFormat="1" x14ac:dyDescent="0.3">
      <c r="A73" s="128" t="s">
        <v>66</v>
      </c>
      <c r="B73" s="126">
        <v>0</v>
      </c>
    </row>
    <row r="74" spans="1:3" x14ac:dyDescent="0.3">
      <c r="A74" s="8"/>
      <c r="B74" s="66"/>
    </row>
    <row r="75" spans="1:3" s="6" customFormat="1" x14ac:dyDescent="0.3">
      <c r="A75" s="2" t="s">
        <v>25</v>
      </c>
      <c r="B75" s="65">
        <f>SUM(B76:B83)</f>
        <v>0</v>
      </c>
      <c r="C75" s="5"/>
    </row>
    <row r="76" spans="1:3" x14ac:dyDescent="0.3">
      <c r="A76" s="3" t="s">
        <v>82</v>
      </c>
      <c r="B76" s="126">
        <v>0</v>
      </c>
    </row>
    <row r="77" spans="1:3" x14ac:dyDescent="0.3">
      <c r="A77" s="3" t="s">
        <v>83</v>
      </c>
      <c r="B77" s="126">
        <v>0</v>
      </c>
      <c r="C77" s="4"/>
    </row>
    <row r="78" spans="1:3" x14ac:dyDescent="0.3">
      <c r="A78" s="3" t="s">
        <v>84</v>
      </c>
      <c r="B78" s="126">
        <v>0</v>
      </c>
      <c r="C78" s="4"/>
    </row>
    <row r="79" spans="1:3" x14ac:dyDescent="0.3">
      <c r="A79" s="3" t="s">
        <v>94</v>
      </c>
      <c r="B79" s="126">
        <v>0</v>
      </c>
      <c r="C79" s="4"/>
    </row>
    <row r="80" spans="1:3" x14ac:dyDescent="0.3">
      <c r="A80" s="3" t="s">
        <v>85</v>
      </c>
      <c r="B80" s="126">
        <v>0</v>
      </c>
      <c r="C80" s="4"/>
    </row>
    <row r="81" spans="1:3" s="29" customFormat="1" x14ac:dyDescent="0.3">
      <c r="A81" s="128" t="s">
        <v>66</v>
      </c>
      <c r="B81" s="126">
        <v>0</v>
      </c>
    </row>
    <row r="82" spans="1:3" s="25" customFormat="1" x14ac:dyDescent="0.3">
      <c r="A82" s="128" t="s">
        <v>66</v>
      </c>
      <c r="B82" s="126">
        <v>0</v>
      </c>
    </row>
    <row r="83" spans="1:3" s="25" customFormat="1" x14ac:dyDescent="0.3">
      <c r="A83" s="128" t="s">
        <v>66</v>
      </c>
      <c r="B83" s="126">
        <v>0</v>
      </c>
    </row>
    <row r="84" spans="1:3" x14ac:dyDescent="0.3">
      <c r="A84" s="3"/>
      <c r="B84" s="66"/>
      <c r="C84" s="4"/>
    </row>
    <row r="85" spans="1:3" x14ac:dyDescent="0.3">
      <c r="A85" s="8" t="s">
        <v>26</v>
      </c>
      <c r="B85" s="65">
        <f>SUM(B86)</f>
        <v>0</v>
      </c>
      <c r="C85" s="4"/>
    </row>
    <row r="86" spans="1:3" x14ac:dyDescent="0.3">
      <c r="A86" s="128" t="s">
        <v>65</v>
      </c>
      <c r="B86" s="126">
        <v>0</v>
      </c>
      <c r="C86" s="4"/>
    </row>
    <row r="87" spans="1:3" x14ac:dyDescent="0.3">
      <c r="A87" s="128" t="s">
        <v>65</v>
      </c>
      <c r="B87" s="126">
        <v>0</v>
      </c>
      <c r="C87" s="4"/>
    </row>
    <row r="88" spans="1:3" x14ac:dyDescent="0.3">
      <c r="A88" s="3"/>
      <c r="B88" s="66"/>
    </row>
    <row r="89" spans="1:3" x14ac:dyDescent="0.3">
      <c r="A89" s="2" t="s">
        <v>27</v>
      </c>
      <c r="B89" s="65">
        <f>SUM(B90:B91)</f>
        <v>0</v>
      </c>
    </row>
    <row r="90" spans="1:3" x14ac:dyDescent="0.3">
      <c r="A90" s="128" t="s">
        <v>65</v>
      </c>
      <c r="B90" s="126">
        <v>0</v>
      </c>
    </row>
    <row r="91" spans="1:3" x14ac:dyDescent="0.3">
      <c r="A91" s="128" t="s">
        <v>65</v>
      </c>
      <c r="B91" s="126">
        <v>0</v>
      </c>
    </row>
    <row r="92" spans="1:3" x14ac:dyDescent="0.3">
      <c r="A92" s="3"/>
      <c r="B92" s="66"/>
    </row>
    <row r="93" spans="1:3" x14ac:dyDescent="0.3">
      <c r="A93" s="2" t="s">
        <v>28</v>
      </c>
      <c r="B93" s="65">
        <f>SUM(B94:B95)</f>
        <v>0</v>
      </c>
    </row>
    <row r="94" spans="1:3" x14ac:dyDescent="0.3">
      <c r="A94" s="3" t="s">
        <v>29</v>
      </c>
      <c r="B94" s="126">
        <v>0</v>
      </c>
    </row>
    <row r="95" spans="1:3" s="25" customFormat="1" x14ac:dyDescent="0.3">
      <c r="A95" s="128" t="s">
        <v>66</v>
      </c>
      <c r="B95" s="126">
        <v>0</v>
      </c>
    </row>
    <row r="96" spans="1:3" x14ac:dyDescent="0.3">
      <c r="A96" s="3"/>
      <c r="B96" s="66"/>
    </row>
    <row r="97" spans="1:3" x14ac:dyDescent="0.3">
      <c r="A97" s="2" t="s">
        <v>30</v>
      </c>
      <c r="B97" s="65">
        <f>SUM(B98)</f>
        <v>0</v>
      </c>
    </row>
    <row r="98" spans="1:3" x14ac:dyDescent="0.3">
      <c r="A98" s="128" t="s">
        <v>65</v>
      </c>
      <c r="B98" s="126">
        <v>0</v>
      </c>
    </row>
    <row r="99" spans="1:3" ht="14.4" thickBot="1" x14ac:dyDescent="0.35"/>
    <row r="100" spans="1:3" ht="18.600000000000001" thickBot="1" x14ac:dyDescent="0.4">
      <c r="A100" s="74" t="s">
        <v>31</v>
      </c>
      <c r="B100" s="80">
        <f>SUM(B102,B111,B122,B129,B136,B139)</f>
        <v>0</v>
      </c>
    </row>
    <row r="102" spans="1:3" x14ac:dyDescent="0.3">
      <c r="A102" s="2" t="s">
        <v>60</v>
      </c>
      <c r="B102" s="65">
        <f>SUM(B103:B109)</f>
        <v>0</v>
      </c>
    </row>
    <row r="103" spans="1:3" x14ac:dyDescent="0.3">
      <c r="A103" s="3" t="s">
        <v>33</v>
      </c>
      <c r="B103" s="126">
        <v>0</v>
      </c>
    </row>
    <row r="104" spans="1:3" x14ac:dyDescent="0.3">
      <c r="A104" s="3" t="s">
        <v>61</v>
      </c>
      <c r="B104" s="126">
        <v>0</v>
      </c>
    </row>
    <row r="105" spans="1:3" x14ac:dyDescent="0.3">
      <c r="A105" s="3" t="s">
        <v>63</v>
      </c>
      <c r="B105" s="126">
        <v>0</v>
      </c>
    </row>
    <row r="106" spans="1:3" x14ac:dyDescent="0.3">
      <c r="A106" s="3" t="s">
        <v>62</v>
      </c>
      <c r="B106" s="126">
        <v>0</v>
      </c>
    </row>
    <row r="107" spans="1:3" s="25" customFormat="1" x14ac:dyDescent="0.3">
      <c r="A107" s="128" t="s">
        <v>87</v>
      </c>
      <c r="B107" s="126">
        <v>0</v>
      </c>
    </row>
    <row r="108" spans="1:3" s="25" customFormat="1" x14ac:dyDescent="0.3">
      <c r="A108" s="128" t="s">
        <v>87</v>
      </c>
      <c r="B108" s="126">
        <v>0</v>
      </c>
    </row>
    <row r="109" spans="1:3" s="25" customFormat="1" x14ac:dyDescent="0.3">
      <c r="A109" s="128" t="s">
        <v>87</v>
      </c>
      <c r="B109" s="126">
        <v>0</v>
      </c>
    </row>
    <row r="110" spans="1:3" x14ac:dyDescent="0.3">
      <c r="A110" s="3"/>
      <c r="B110" s="66"/>
    </row>
    <row r="111" spans="1:3" x14ac:dyDescent="0.3">
      <c r="A111" s="2" t="s">
        <v>34</v>
      </c>
      <c r="B111" s="65">
        <f>SUM(B112:B120)</f>
        <v>0</v>
      </c>
    </row>
    <row r="112" spans="1:3" x14ac:dyDescent="0.3">
      <c r="A112" s="3" t="s">
        <v>46</v>
      </c>
      <c r="B112" s="126">
        <v>0</v>
      </c>
      <c r="C112" s="10"/>
    </row>
    <row r="113" spans="1:3" x14ac:dyDescent="0.3">
      <c r="A113" s="3" t="s">
        <v>35</v>
      </c>
      <c r="B113" s="126">
        <v>0</v>
      </c>
      <c r="C113" s="10"/>
    </row>
    <row r="114" spans="1:3" x14ac:dyDescent="0.3">
      <c r="A114" s="3" t="s">
        <v>36</v>
      </c>
      <c r="B114" s="126">
        <v>0</v>
      </c>
      <c r="C114" s="10"/>
    </row>
    <row r="115" spans="1:3" x14ac:dyDescent="0.3">
      <c r="A115" s="3" t="s">
        <v>37</v>
      </c>
      <c r="B115" s="126">
        <v>0</v>
      </c>
      <c r="C115" s="10"/>
    </row>
    <row r="116" spans="1:3" x14ac:dyDescent="0.3">
      <c r="A116" s="3" t="s">
        <v>38</v>
      </c>
      <c r="B116" s="126">
        <v>0</v>
      </c>
      <c r="C116" s="9"/>
    </row>
    <row r="117" spans="1:3" x14ac:dyDescent="0.3">
      <c r="A117" s="3" t="s">
        <v>64</v>
      </c>
      <c r="B117" s="126">
        <v>0</v>
      </c>
      <c r="C117" s="9"/>
    </row>
    <row r="118" spans="1:3" s="25" customFormat="1" x14ac:dyDescent="0.3">
      <c r="A118" s="128" t="s">
        <v>87</v>
      </c>
      <c r="B118" s="126">
        <v>0</v>
      </c>
    </row>
    <row r="119" spans="1:3" s="25" customFormat="1" x14ac:dyDescent="0.3">
      <c r="A119" s="128" t="s">
        <v>87</v>
      </c>
      <c r="B119" s="126">
        <v>0</v>
      </c>
    </row>
    <row r="120" spans="1:3" s="25" customFormat="1" x14ac:dyDescent="0.3">
      <c r="A120" s="128" t="s">
        <v>87</v>
      </c>
      <c r="B120" s="126">
        <v>0</v>
      </c>
    </row>
    <row r="121" spans="1:3" x14ac:dyDescent="0.3">
      <c r="A121" s="3"/>
      <c r="B121" s="66"/>
      <c r="C121" s="10"/>
    </row>
    <row r="122" spans="1:3" x14ac:dyDescent="0.3">
      <c r="A122" s="2" t="s">
        <v>39</v>
      </c>
      <c r="B122" s="65">
        <f>SUM(B123:B127)</f>
        <v>0</v>
      </c>
      <c r="C122" s="10"/>
    </row>
    <row r="123" spans="1:3" x14ac:dyDescent="0.3">
      <c r="A123" s="3" t="s">
        <v>86</v>
      </c>
      <c r="B123" s="126">
        <v>0</v>
      </c>
    </row>
    <row r="124" spans="1:3" x14ac:dyDescent="0.3">
      <c r="A124" s="3" t="s">
        <v>71</v>
      </c>
      <c r="B124" s="126">
        <v>0</v>
      </c>
    </row>
    <row r="125" spans="1:3" s="25" customFormat="1" x14ac:dyDescent="0.3">
      <c r="A125" s="128" t="s">
        <v>66</v>
      </c>
      <c r="B125" s="126">
        <v>0</v>
      </c>
    </row>
    <row r="126" spans="1:3" s="25" customFormat="1" x14ac:dyDescent="0.3">
      <c r="A126" s="128" t="s">
        <v>66</v>
      </c>
      <c r="B126" s="126">
        <v>0</v>
      </c>
    </row>
    <row r="127" spans="1:3" s="25" customFormat="1" x14ac:dyDescent="0.3">
      <c r="A127" s="128" t="s">
        <v>87</v>
      </c>
      <c r="B127" s="126">
        <v>0</v>
      </c>
    </row>
    <row r="128" spans="1:3" x14ac:dyDescent="0.3">
      <c r="A128" s="3"/>
      <c r="B128" s="66"/>
      <c r="C128" s="10"/>
    </row>
    <row r="129" spans="1:3" x14ac:dyDescent="0.3">
      <c r="A129" s="2" t="s">
        <v>40</v>
      </c>
      <c r="B129" s="65">
        <f>SUM(B130:B134)</f>
        <v>0</v>
      </c>
      <c r="C129" s="10"/>
    </row>
    <row r="130" spans="1:3" s="28" customFormat="1" x14ac:dyDescent="0.3">
      <c r="A130" s="27" t="s">
        <v>88</v>
      </c>
      <c r="B130" s="126">
        <v>0</v>
      </c>
    </row>
    <row r="131" spans="1:3" s="28" customFormat="1" x14ac:dyDescent="0.3">
      <c r="A131" s="27" t="s">
        <v>91</v>
      </c>
      <c r="B131" s="126">
        <v>0</v>
      </c>
    </row>
    <row r="132" spans="1:3" s="25" customFormat="1" x14ac:dyDescent="0.3">
      <c r="A132" s="128" t="s">
        <v>66</v>
      </c>
      <c r="B132" s="126">
        <v>0</v>
      </c>
    </row>
    <row r="133" spans="1:3" s="25" customFormat="1" x14ac:dyDescent="0.3">
      <c r="A133" s="128" t="s">
        <v>66</v>
      </c>
      <c r="B133" s="126">
        <v>0</v>
      </c>
    </row>
    <row r="134" spans="1:3" s="25" customFormat="1" x14ac:dyDescent="0.3">
      <c r="A134" s="128" t="s">
        <v>66</v>
      </c>
      <c r="B134" s="126">
        <v>0</v>
      </c>
    </row>
    <row r="135" spans="1:3" x14ac:dyDescent="0.3">
      <c r="A135" s="3" t="s">
        <v>2</v>
      </c>
      <c r="B135" s="66"/>
    </row>
    <row r="136" spans="1:3" x14ac:dyDescent="0.3">
      <c r="A136" s="2" t="s">
        <v>41</v>
      </c>
      <c r="B136" s="65">
        <f>SUM(B137)</f>
        <v>0</v>
      </c>
      <c r="C136" s="9"/>
    </row>
    <row r="137" spans="1:3" s="25" customFormat="1" x14ac:dyDescent="0.3">
      <c r="A137" s="128" t="s">
        <v>65</v>
      </c>
      <c r="B137" s="126">
        <v>0</v>
      </c>
      <c r="C137" s="26"/>
    </row>
    <row r="138" spans="1:3" x14ac:dyDescent="0.3">
      <c r="A138" s="3"/>
      <c r="B138" s="66"/>
      <c r="C138" s="10"/>
    </row>
    <row r="139" spans="1:3" x14ac:dyDescent="0.3">
      <c r="A139" s="2" t="s">
        <v>42</v>
      </c>
      <c r="B139" s="65">
        <f>SUM(B140)</f>
        <v>0</v>
      </c>
      <c r="C139" s="10"/>
    </row>
    <row r="140" spans="1:3" s="25" customFormat="1" x14ac:dyDescent="0.3">
      <c r="A140" s="128" t="s">
        <v>65</v>
      </c>
      <c r="B140" s="126">
        <v>0</v>
      </c>
    </row>
    <row r="141" spans="1:3" ht="14.4" thickBot="1" x14ac:dyDescent="0.35">
      <c r="B141" s="67"/>
      <c r="C141" s="10"/>
    </row>
    <row r="142" spans="1:3" s="13" customFormat="1" ht="18" customHeight="1" thickBot="1" x14ac:dyDescent="0.4">
      <c r="A142" s="79" t="s">
        <v>47</v>
      </c>
      <c r="B142" s="72">
        <f>SUM(B100,-B8)</f>
        <v>0</v>
      </c>
      <c r="C142" s="30"/>
    </row>
  </sheetData>
  <sheetProtection algorithmName="SHA-512" hashValue="xcvUUH+ANPT6sv/qj97f0qbcO8cZ438niDOIJ/BuIXX5Swx/Yw9kHMoCfecofGoLvTyMqvjl994s+SBGrje/lQ==" saltValue="PQqqrlSHjeDg7XL4dRa5+A==" spinCount="100000" sheet="1" objects="1" scenarios="1"/>
  <mergeCells count="2">
    <mergeCell ref="A1:B1"/>
    <mergeCell ref="A6:B6"/>
  </mergeCells>
  <printOptions horizontalCentered="1" gridLines="1"/>
  <pageMargins left="0.70866141732283472" right="0.70866141732283472" top="0.74803149606299213" bottom="0.74803149606299213" header="0.31496062992125984" footer="0.31496062992125984"/>
  <pageSetup paperSize="9" scale="60" orientation="portrait" r:id="rId1"/>
  <rowBreaks count="1" manualBreakCount="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59588-D315-4584-9D94-D3AD2905FDB7}">
  <dimension ref="A1:C31"/>
  <sheetViews>
    <sheetView topLeftCell="A10" zoomScaleNormal="100" workbookViewId="0">
      <selection activeCell="B29" sqref="B29"/>
    </sheetView>
  </sheetViews>
  <sheetFormatPr defaultRowHeight="14.4" x14ac:dyDescent="0.3"/>
  <cols>
    <col min="1" max="1" width="56.6640625" customWidth="1"/>
    <col min="2" max="2" width="21.77734375" style="61" customWidth="1"/>
    <col min="3" max="3" width="6.33203125" style="62" customWidth="1"/>
  </cols>
  <sheetData>
    <row r="1" spans="1:3" ht="15" thickBot="1" x14ac:dyDescent="0.35">
      <c r="A1" s="132" t="s">
        <v>105</v>
      </c>
      <c r="B1" s="136"/>
      <c r="C1" s="133"/>
    </row>
    <row r="2" spans="1:3" ht="15" thickBot="1" x14ac:dyDescent="0.35">
      <c r="A2" s="1"/>
      <c r="B2" s="31"/>
      <c r="C2" s="43"/>
    </row>
    <row r="3" spans="1:3" s="15" customFormat="1" ht="47.4" thickBot="1" x14ac:dyDescent="0.35">
      <c r="A3" s="68" t="s">
        <v>97</v>
      </c>
      <c r="B3" s="69" t="s">
        <v>48</v>
      </c>
      <c r="C3" s="70" t="s">
        <v>90</v>
      </c>
    </row>
    <row r="4" spans="1:3" ht="15" thickBot="1" x14ac:dyDescent="0.35">
      <c r="A4" s="1"/>
      <c r="B4" s="31"/>
      <c r="C4" s="43"/>
    </row>
    <row r="5" spans="1:3" s="34" customFormat="1" ht="18.600000000000001" thickBot="1" x14ac:dyDescent="0.4">
      <c r="A5" s="71" t="s">
        <v>3</v>
      </c>
      <c r="B5" s="72">
        <f>SUM(B6,B14,B16)</f>
        <v>0</v>
      </c>
      <c r="C5" s="73" t="e">
        <f t="shared" ref="C5:C20" si="0">B5/$B$5</f>
        <v>#DIV/0!</v>
      </c>
    </row>
    <row r="6" spans="1:3" ht="16.2" customHeight="1" x14ac:dyDescent="0.3">
      <c r="A6" s="75" t="s">
        <v>50</v>
      </c>
      <c r="B6" s="76">
        <f>SUM(B7:B13)</f>
        <v>0</v>
      </c>
      <c r="C6" s="77" t="e">
        <f t="shared" si="0"/>
        <v>#DIV/0!</v>
      </c>
    </row>
    <row r="7" spans="1:3" x14ac:dyDescent="0.3">
      <c r="A7" s="35" t="s">
        <v>67</v>
      </c>
      <c r="B7" s="44">
        <f>'1. BEGROTING 2024'!B10</f>
        <v>0</v>
      </c>
      <c r="C7" s="78" t="e">
        <f t="shared" si="0"/>
        <v>#DIV/0!</v>
      </c>
    </row>
    <row r="8" spans="1:3" x14ac:dyDescent="0.3">
      <c r="A8" s="35" t="s">
        <v>4</v>
      </c>
      <c r="B8" s="44">
        <f>'1. BEGROTING 2024'!B14</f>
        <v>0</v>
      </c>
      <c r="C8" s="78" t="e">
        <f t="shared" si="0"/>
        <v>#DIV/0!</v>
      </c>
    </row>
    <row r="9" spans="1:3" x14ac:dyDescent="0.3">
      <c r="A9" s="35" t="s">
        <v>7</v>
      </c>
      <c r="B9" s="44">
        <f>'1. BEGROTING 2024'!B23</f>
        <v>0</v>
      </c>
      <c r="C9" s="78" t="e">
        <f t="shared" si="0"/>
        <v>#DIV/0!</v>
      </c>
    </row>
    <row r="10" spans="1:3" x14ac:dyDescent="0.3">
      <c r="A10" s="35" t="s">
        <v>11</v>
      </c>
      <c r="B10" s="44">
        <f>'1. BEGROTING 2024'!B35</f>
        <v>0</v>
      </c>
      <c r="C10" s="78" t="e">
        <f t="shared" si="0"/>
        <v>#DIV/0!</v>
      </c>
    </row>
    <row r="11" spans="1:3" x14ac:dyDescent="0.3">
      <c r="A11" s="35" t="s">
        <v>18</v>
      </c>
      <c r="B11" s="44">
        <f>'1. BEGROTING 2024'!B46</f>
        <v>0</v>
      </c>
      <c r="C11" s="78" t="e">
        <f t="shared" si="0"/>
        <v>#DIV/0!</v>
      </c>
    </row>
    <row r="12" spans="1:3" x14ac:dyDescent="0.3">
      <c r="A12" s="35" t="s">
        <v>21</v>
      </c>
      <c r="B12" s="44">
        <f>'1. BEGROTING 2024'!B56</f>
        <v>0</v>
      </c>
      <c r="C12" s="78" t="e">
        <f t="shared" si="0"/>
        <v>#DIV/0!</v>
      </c>
    </row>
    <row r="13" spans="1:3" x14ac:dyDescent="0.3">
      <c r="A13" s="36" t="s">
        <v>24</v>
      </c>
      <c r="B13" s="45">
        <f>'1. BEGROTING 2024'!B65</f>
        <v>0</v>
      </c>
      <c r="C13" s="51" t="e">
        <f t="shared" si="0"/>
        <v>#DIV/0!</v>
      </c>
    </row>
    <row r="14" spans="1:3" ht="15.6" x14ac:dyDescent="0.3">
      <c r="A14" s="37" t="s">
        <v>51</v>
      </c>
      <c r="B14" s="46">
        <f>B15</f>
        <v>0</v>
      </c>
      <c r="C14" s="52" t="e">
        <f t="shared" si="0"/>
        <v>#DIV/0!</v>
      </c>
    </row>
    <row r="15" spans="1:3" x14ac:dyDescent="0.3">
      <c r="A15" s="38" t="s">
        <v>25</v>
      </c>
      <c r="B15" s="47">
        <f>'1. BEGROTING 2024'!B75</f>
        <v>0</v>
      </c>
      <c r="C15" s="55" t="e">
        <f t="shared" si="0"/>
        <v>#DIV/0!</v>
      </c>
    </row>
    <row r="16" spans="1:3" ht="15.6" x14ac:dyDescent="0.3">
      <c r="A16" s="39" t="s">
        <v>52</v>
      </c>
      <c r="B16" s="48">
        <f>SUM(B17:B20)</f>
        <v>0</v>
      </c>
      <c r="C16" s="56" t="e">
        <f t="shared" si="0"/>
        <v>#DIV/0!</v>
      </c>
    </row>
    <row r="17" spans="1:3" x14ac:dyDescent="0.3">
      <c r="A17" s="40" t="s">
        <v>26</v>
      </c>
      <c r="B17" s="49">
        <f>'1. BEGROTING 2024'!B85</f>
        <v>0</v>
      </c>
      <c r="C17" s="57" t="e">
        <f t="shared" si="0"/>
        <v>#DIV/0!</v>
      </c>
    </row>
    <row r="18" spans="1:3" x14ac:dyDescent="0.3">
      <c r="A18" s="40" t="s">
        <v>27</v>
      </c>
      <c r="B18" s="49">
        <f>'1. BEGROTING 2024'!B89</f>
        <v>0</v>
      </c>
      <c r="C18" s="57" t="e">
        <f t="shared" si="0"/>
        <v>#DIV/0!</v>
      </c>
    </row>
    <row r="19" spans="1:3" x14ac:dyDescent="0.3">
      <c r="A19" s="40" t="s">
        <v>28</v>
      </c>
      <c r="B19" s="49">
        <f>'1. BEGROTING 2024'!B93</f>
        <v>0</v>
      </c>
      <c r="C19" s="57" t="e">
        <f t="shared" si="0"/>
        <v>#DIV/0!</v>
      </c>
    </row>
    <row r="20" spans="1:3" ht="15" thickBot="1" x14ac:dyDescent="0.35">
      <c r="A20" s="40" t="s">
        <v>30</v>
      </c>
      <c r="B20" s="49">
        <f>'1. BEGROTING 2024'!B97</f>
        <v>0</v>
      </c>
      <c r="C20" s="57" t="e">
        <f t="shared" si="0"/>
        <v>#DIV/0!</v>
      </c>
    </row>
    <row r="21" spans="1:3" s="34" customFormat="1" ht="18.600000000000001" thickBot="1" x14ac:dyDescent="0.4">
      <c r="A21" s="74" t="s">
        <v>31</v>
      </c>
      <c r="B21" s="72">
        <f>SUM(B22,B24,B27)</f>
        <v>0</v>
      </c>
      <c r="C21" s="73" t="e">
        <f t="shared" ref="C21:C30" si="1">B21/$B$21</f>
        <v>#DIV/0!</v>
      </c>
    </row>
    <row r="22" spans="1:3" ht="15.6" x14ac:dyDescent="0.3">
      <c r="A22" s="75" t="s">
        <v>53</v>
      </c>
      <c r="B22" s="76">
        <f>B23</f>
        <v>0</v>
      </c>
      <c r="C22" s="77" t="e">
        <f t="shared" si="1"/>
        <v>#DIV/0!</v>
      </c>
    </row>
    <row r="23" spans="1:3" x14ac:dyDescent="0.3">
      <c r="A23" s="36" t="s">
        <v>32</v>
      </c>
      <c r="B23" s="45">
        <f>'1. BEGROTING 2024'!B102</f>
        <v>0</v>
      </c>
      <c r="C23" s="51" t="e">
        <f t="shared" si="1"/>
        <v>#DIV/0!</v>
      </c>
    </row>
    <row r="24" spans="1:3" ht="15.6" x14ac:dyDescent="0.3">
      <c r="A24" s="37" t="s">
        <v>54</v>
      </c>
      <c r="B24" s="46">
        <f>SUM(B25:B26)</f>
        <v>0</v>
      </c>
      <c r="C24" s="52" t="e">
        <f t="shared" si="1"/>
        <v>#DIV/0!</v>
      </c>
    </row>
    <row r="25" spans="1:3" x14ac:dyDescent="0.3">
      <c r="A25" s="42" t="s">
        <v>34</v>
      </c>
      <c r="B25" s="53">
        <f>'1. BEGROTING 2024'!B111</f>
        <v>0</v>
      </c>
      <c r="C25" s="54" t="e">
        <f t="shared" si="1"/>
        <v>#DIV/0!</v>
      </c>
    </row>
    <row r="26" spans="1:3" x14ac:dyDescent="0.3">
      <c r="A26" s="38" t="s">
        <v>39</v>
      </c>
      <c r="B26" s="47">
        <f>'1. BEGROTING 2024'!B122</f>
        <v>0</v>
      </c>
      <c r="C26" s="55" t="e">
        <f t="shared" si="1"/>
        <v>#DIV/0!</v>
      </c>
    </row>
    <row r="27" spans="1:3" ht="15.6" x14ac:dyDescent="0.3">
      <c r="A27" s="39" t="s">
        <v>55</v>
      </c>
      <c r="B27" s="48">
        <f>SUM(B28:B30)</f>
        <v>0</v>
      </c>
      <c r="C27" s="56" t="e">
        <f t="shared" si="1"/>
        <v>#DIV/0!</v>
      </c>
    </row>
    <row r="28" spans="1:3" x14ac:dyDescent="0.3">
      <c r="A28" s="40" t="s">
        <v>40</v>
      </c>
      <c r="B28" s="49">
        <f>'1. BEGROTING 2024'!B129</f>
        <v>0</v>
      </c>
      <c r="C28" s="57" t="e">
        <f t="shared" si="1"/>
        <v>#DIV/0!</v>
      </c>
    </row>
    <row r="29" spans="1:3" x14ac:dyDescent="0.3">
      <c r="A29" s="40" t="s">
        <v>41</v>
      </c>
      <c r="B29" s="49">
        <f>'1. BEGROTING 2024'!B136</f>
        <v>0</v>
      </c>
      <c r="C29" s="57" t="e">
        <f t="shared" si="1"/>
        <v>#DIV/0!</v>
      </c>
    </row>
    <row r="30" spans="1:3" x14ac:dyDescent="0.3">
      <c r="A30" s="41" t="s">
        <v>42</v>
      </c>
      <c r="B30" s="50">
        <f>'1. BEGROTING 2024'!B139</f>
        <v>0</v>
      </c>
      <c r="C30" s="58" t="e">
        <f t="shared" si="1"/>
        <v>#DIV/0!</v>
      </c>
    </row>
    <row r="31" spans="1:3" x14ac:dyDescent="0.3">
      <c r="A31" s="1"/>
      <c r="B31" s="59"/>
      <c r="C31" s="60"/>
    </row>
  </sheetData>
  <sheetProtection algorithmName="SHA-512" hashValue="lfczXlTYJLNkd5Yt2V/+zGNjA5u1joSYi4VdNE+Gv3UjIa8b8cDKwGzkKfG/s6lICpgIe6Nzg1QQmNhPxQwpQw==" saltValue="8oPLdMtmMKMG1wjiu+eWKg==" spinCount="100000" sheet="1" objects="1" scenarios="1"/>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FE04-E054-4EF5-A13E-8D1EAD913449}">
  <sheetPr>
    <pageSetUpPr fitToPage="1"/>
  </sheetPr>
  <dimension ref="A1:BR51"/>
  <sheetViews>
    <sheetView topLeftCell="A4" zoomScale="78" zoomScaleNormal="78" workbookViewId="0">
      <selection activeCell="E25" sqref="E25"/>
    </sheetView>
  </sheetViews>
  <sheetFormatPr defaultRowHeight="14.4" x14ac:dyDescent="0.3"/>
  <cols>
    <col min="1" max="1" width="6.21875" customWidth="1"/>
    <col min="2" max="2" width="30.5546875" customWidth="1"/>
    <col min="3" max="3" width="23.33203125" customWidth="1"/>
    <col min="4" max="4" width="26.21875" style="106" customWidth="1"/>
    <col min="5" max="5" width="35.109375" style="107" customWidth="1"/>
    <col min="6" max="6" width="36.33203125" customWidth="1"/>
    <col min="7" max="7" width="14.5546875" customWidth="1"/>
  </cols>
  <sheetData>
    <row r="1" spans="1:70" s="33" customFormat="1" ht="18" x14ac:dyDescent="0.35">
      <c r="A1" s="94" t="s">
        <v>105</v>
      </c>
      <c r="B1" s="95"/>
      <c r="C1" s="96"/>
      <c r="D1" s="96"/>
      <c r="E1" s="97"/>
      <c r="F1" s="98"/>
      <c r="G1" s="99"/>
    </row>
    <row r="2" spans="1:70" s="105" customFormat="1" ht="18.600000000000001" thickBot="1" x14ac:dyDescent="0.4">
      <c r="A2" s="100" t="s">
        <v>56</v>
      </c>
      <c r="B2" s="101"/>
      <c r="C2" s="102"/>
      <c r="D2" s="102"/>
      <c r="E2" s="103"/>
      <c r="F2" s="104"/>
      <c r="G2" s="102"/>
    </row>
    <row r="3" spans="1:70" ht="15" thickBot="1" x14ac:dyDescent="0.35"/>
    <row r="4" spans="1:70" s="108" customFormat="1" ht="43.05" customHeight="1" thickBot="1" x14ac:dyDescent="0.35">
      <c r="B4" s="109" t="s">
        <v>96</v>
      </c>
      <c r="C4" s="109" t="s">
        <v>57</v>
      </c>
      <c r="D4" s="109" t="s">
        <v>59</v>
      </c>
      <c r="E4" s="109" t="s">
        <v>58</v>
      </c>
      <c r="F4" s="109" t="s">
        <v>129</v>
      </c>
      <c r="G4" s="110" t="s">
        <v>98</v>
      </c>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row>
    <row r="5" spans="1:70" x14ac:dyDescent="0.3">
      <c r="A5" s="112">
        <v>1</v>
      </c>
      <c r="B5" s="113"/>
      <c r="C5" s="113"/>
      <c r="D5" s="113"/>
      <c r="E5" s="113"/>
      <c r="F5" s="113"/>
      <c r="G5" s="114"/>
    </row>
    <row r="6" spans="1:70" x14ac:dyDescent="0.3">
      <c r="A6" s="115">
        <v>2</v>
      </c>
      <c r="B6" s="116"/>
      <c r="C6" s="116"/>
      <c r="D6" s="116"/>
      <c r="E6" s="116"/>
      <c r="F6" s="116"/>
      <c r="G6" s="117"/>
    </row>
    <row r="7" spans="1:70" x14ac:dyDescent="0.3">
      <c r="A7" s="115">
        <v>3</v>
      </c>
      <c r="B7" s="116"/>
      <c r="C7" s="116"/>
      <c r="D7" s="116"/>
      <c r="E7" s="116"/>
      <c r="F7" s="116"/>
      <c r="G7" s="117"/>
    </row>
    <row r="8" spans="1:70" x14ac:dyDescent="0.3">
      <c r="A8" s="115">
        <v>4</v>
      </c>
      <c r="B8" s="116"/>
      <c r="C8" s="116"/>
      <c r="D8" s="116"/>
      <c r="E8" s="116"/>
      <c r="F8" s="116"/>
      <c r="G8" s="117"/>
    </row>
    <row r="9" spans="1:70" x14ac:dyDescent="0.3">
      <c r="A9" s="115">
        <v>5</v>
      </c>
      <c r="B9" s="116"/>
      <c r="C9" s="116"/>
      <c r="D9" s="116"/>
      <c r="E9" s="116"/>
      <c r="F9" s="116"/>
      <c r="G9" s="117"/>
    </row>
    <row r="10" spans="1:70" x14ac:dyDescent="0.3">
      <c r="A10" s="115">
        <v>6</v>
      </c>
      <c r="B10" s="116"/>
      <c r="C10" s="116"/>
      <c r="D10" s="116"/>
      <c r="E10" s="116"/>
      <c r="F10" s="116"/>
      <c r="G10" s="117"/>
    </row>
    <row r="11" spans="1:70" x14ac:dyDescent="0.3">
      <c r="A11" s="115">
        <v>7</v>
      </c>
      <c r="B11" s="116"/>
      <c r="C11" s="116"/>
      <c r="D11" s="116"/>
      <c r="E11" s="116"/>
      <c r="F11" s="116"/>
      <c r="G11" s="117"/>
    </row>
    <row r="12" spans="1:70" x14ac:dyDescent="0.3">
      <c r="A12" s="115">
        <v>8</v>
      </c>
      <c r="B12" s="116"/>
      <c r="C12" s="116"/>
      <c r="D12" s="116"/>
      <c r="E12" s="116"/>
      <c r="F12" s="116"/>
      <c r="G12" s="117"/>
    </row>
    <row r="13" spans="1:70" x14ac:dyDescent="0.3">
      <c r="A13" s="115">
        <v>9</v>
      </c>
      <c r="B13" s="116"/>
      <c r="C13" s="116"/>
      <c r="D13" s="116"/>
      <c r="E13" s="116"/>
      <c r="F13" s="116"/>
      <c r="G13" s="117"/>
    </row>
    <row r="14" spans="1:70" x14ac:dyDescent="0.3">
      <c r="A14" s="115">
        <v>10</v>
      </c>
      <c r="B14" s="116"/>
      <c r="C14" s="116"/>
      <c r="D14" s="116"/>
      <c r="E14" s="116"/>
      <c r="F14" s="116"/>
      <c r="G14" s="117"/>
    </row>
    <row r="15" spans="1:70" x14ac:dyDescent="0.3">
      <c r="A15" s="115">
        <v>11</v>
      </c>
      <c r="B15" s="116"/>
      <c r="C15" s="116"/>
      <c r="D15" s="116"/>
      <c r="E15" s="116"/>
      <c r="F15" s="116"/>
      <c r="G15" s="117"/>
    </row>
    <row r="16" spans="1:70" x14ac:dyDescent="0.3">
      <c r="A16" s="115">
        <v>12</v>
      </c>
      <c r="B16" s="116"/>
      <c r="C16" s="116"/>
      <c r="D16" s="116"/>
      <c r="E16" s="116"/>
      <c r="F16" s="116"/>
      <c r="G16" s="117"/>
    </row>
    <row r="17" spans="1:7" x14ac:dyDescent="0.3">
      <c r="A17" s="115">
        <v>13</v>
      </c>
      <c r="B17" s="116"/>
      <c r="C17" s="116"/>
      <c r="D17" s="116"/>
      <c r="E17" s="116"/>
      <c r="F17" s="116"/>
      <c r="G17" s="117"/>
    </row>
    <row r="18" spans="1:7" x14ac:dyDescent="0.3">
      <c r="A18" s="115">
        <v>14</v>
      </c>
      <c r="B18" s="116"/>
      <c r="C18" s="116"/>
      <c r="D18" s="116"/>
      <c r="E18" s="116"/>
      <c r="F18" s="116"/>
      <c r="G18" s="117"/>
    </row>
    <row r="19" spans="1:7" x14ac:dyDescent="0.3">
      <c r="A19" s="115">
        <v>15</v>
      </c>
      <c r="B19" s="116"/>
      <c r="C19" s="116"/>
      <c r="D19" s="116"/>
      <c r="E19" s="116"/>
      <c r="F19" s="116"/>
      <c r="G19" s="117"/>
    </row>
    <row r="20" spans="1:7" x14ac:dyDescent="0.3">
      <c r="A20" s="115">
        <v>16</v>
      </c>
      <c r="B20" s="116"/>
      <c r="C20" s="116"/>
      <c r="D20" s="116"/>
      <c r="E20" s="116"/>
      <c r="F20" s="116"/>
      <c r="G20" s="117"/>
    </row>
    <row r="21" spans="1:7" x14ac:dyDescent="0.3">
      <c r="A21" s="115">
        <v>17</v>
      </c>
      <c r="B21" s="116"/>
      <c r="C21" s="116"/>
      <c r="D21" s="116"/>
      <c r="E21" s="116"/>
      <c r="F21" s="116"/>
      <c r="G21" s="117"/>
    </row>
    <row r="22" spans="1:7" x14ac:dyDescent="0.3">
      <c r="A22" s="115">
        <v>18</v>
      </c>
      <c r="B22" s="116"/>
      <c r="C22" s="116"/>
      <c r="D22" s="116"/>
      <c r="E22" s="116"/>
      <c r="F22" s="116"/>
      <c r="G22" s="117"/>
    </row>
    <row r="23" spans="1:7" x14ac:dyDescent="0.3">
      <c r="A23" s="115">
        <v>19</v>
      </c>
      <c r="B23" s="116"/>
      <c r="C23" s="116"/>
      <c r="D23" s="116"/>
      <c r="E23" s="116"/>
      <c r="F23" s="116"/>
      <c r="G23" s="117"/>
    </row>
    <row r="24" spans="1:7" x14ac:dyDescent="0.3">
      <c r="A24" s="115">
        <v>20</v>
      </c>
      <c r="B24" s="116"/>
      <c r="C24" s="116"/>
      <c r="D24" s="116"/>
      <c r="E24" s="116"/>
      <c r="F24" s="116"/>
      <c r="G24" s="117"/>
    </row>
    <row r="25" spans="1:7" x14ac:dyDescent="0.3">
      <c r="A25" s="115">
        <v>21</v>
      </c>
      <c r="B25" s="116"/>
      <c r="C25" s="116"/>
      <c r="D25" s="116"/>
      <c r="E25" s="116"/>
      <c r="F25" s="116"/>
      <c r="G25" s="117"/>
    </row>
    <row r="26" spans="1:7" x14ac:dyDescent="0.3">
      <c r="A26" s="115">
        <v>22</v>
      </c>
      <c r="B26" s="116"/>
      <c r="C26" s="116"/>
      <c r="D26" s="116"/>
      <c r="E26" s="116"/>
      <c r="F26" s="116"/>
      <c r="G26" s="117"/>
    </row>
    <row r="27" spans="1:7" x14ac:dyDescent="0.3">
      <c r="A27" s="115">
        <v>23</v>
      </c>
      <c r="B27" s="116"/>
      <c r="C27" s="116"/>
      <c r="D27" s="116"/>
      <c r="E27" s="116"/>
      <c r="F27" s="116"/>
      <c r="G27" s="117"/>
    </row>
    <row r="28" spans="1:7" x14ac:dyDescent="0.3">
      <c r="A28" s="115">
        <v>24</v>
      </c>
      <c r="B28" s="116"/>
      <c r="C28" s="116"/>
      <c r="D28" s="116"/>
      <c r="E28" s="116"/>
      <c r="F28" s="116"/>
      <c r="G28" s="117"/>
    </row>
    <row r="29" spans="1:7" x14ac:dyDescent="0.3">
      <c r="A29" s="115">
        <v>25</v>
      </c>
      <c r="B29" s="116"/>
      <c r="C29" s="116"/>
      <c r="D29" s="116"/>
      <c r="E29" s="116"/>
      <c r="F29" s="116"/>
      <c r="G29" s="117"/>
    </row>
    <row r="30" spans="1:7" x14ac:dyDescent="0.3">
      <c r="A30" s="115">
        <v>26</v>
      </c>
      <c r="B30" s="116"/>
      <c r="C30" s="116"/>
      <c r="D30" s="116"/>
      <c r="E30" s="116"/>
      <c r="F30" s="116"/>
      <c r="G30" s="117"/>
    </row>
    <row r="31" spans="1:7" x14ac:dyDescent="0.3">
      <c r="A31" s="115">
        <v>27</v>
      </c>
      <c r="B31" s="116"/>
      <c r="C31" s="116"/>
      <c r="D31" s="116"/>
      <c r="E31" s="116"/>
      <c r="F31" s="116"/>
      <c r="G31" s="117"/>
    </row>
    <row r="32" spans="1:7" x14ac:dyDescent="0.3">
      <c r="A32" s="115">
        <v>28</v>
      </c>
      <c r="B32" s="116"/>
      <c r="C32" s="116"/>
      <c r="D32" s="116"/>
      <c r="E32" s="116"/>
      <c r="F32" s="116"/>
      <c r="G32" s="117"/>
    </row>
    <row r="33" spans="1:7" x14ac:dyDescent="0.3">
      <c r="A33" s="115">
        <v>29</v>
      </c>
      <c r="B33" s="116"/>
      <c r="C33" s="116"/>
      <c r="D33" s="116"/>
      <c r="E33" s="116"/>
      <c r="F33" s="116"/>
      <c r="G33" s="117"/>
    </row>
    <row r="34" spans="1:7" ht="15" thickBot="1" x14ac:dyDescent="0.35">
      <c r="A34" s="118">
        <v>30</v>
      </c>
      <c r="B34" s="119"/>
      <c r="C34" s="119"/>
      <c r="D34" s="119"/>
      <c r="E34" s="119"/>
      <c r="F34" s="119"/>
      <c r="G34" s="120"/>
    </row>
    <row r="35" spans="1:7" ht="15" thickBot="1" x14ac:dyDescent="0.35">
      <c r="E35"/>
    </row>
    <row r="36" spans="1:7" ht="18.600000000000001" thickBot="1" x14ac:dyDescent="0.4">
      <c r="A36" s="34"/>
      <c r="D36"/>
      <c r="E36" s="106"/>
      <c r="F36" s="121"/>
      <c r="G36" s="122" t="s">
        <v>98</v>
      </c>
    </row>
    <row r="37" spans="1:7" ht="18.600000000000001" thickBot="1" x14ac:dyDescent="0.4">
      <c r="D37"/>
      <c r="E37" s="106"/>
      <c r="F37" s="123" t="s">
        <v>99</v>
      </c>
      <c r="G37" s="124">
        <f>SUM(G5:G34)</f>
        <v>0</v>
      </c>
    </row>
    <row r="38" spans="1:7" x14ac:dyDescent="0.3">
      <c r="E38"/>
    </row>
    <row r="39" spans="1:7" x14ac:dyDescent="0.3">
      <c r="E39"/>
    </row>
    <row r="40" spans="1:7" x14ac:dyDescent="0.3">
      <c r="E40"/>
    </row>
    <row r="41" spans="1:7" x14ac:dyDescent="0.3">
      <c r="E41"/>
    </row>
    <row r="42" spans="1:7" x14ac:dyDescent="0.3">
      <c r="E42"/>
    </row>
    <row r="43" spans="1:7" x14ac:dyDescent="0.3">
      <c r="E43"/>
    </row>
    <row r="44" spans="1:7" x14ac:dyDescent="0.3">
      <c r="E44"/>
    </row>
    <row r="45" spans="1:7" x14ac:dyDescent="0.3">
      <c r="E45"/>
    </row>
    <row r="46" spans="1:7" x14ac:dyDescent="0.3">
      <c r="E46"/>
    </row>
    <row r="47" spans="1:7" x14ac:dyDescent="0.3">
      <c r="E47"/>
    </row>
    <row r="48" spans="1:7" x14ac:dyDescent="0.3">
      <c r="E48"/>
    </row>
    <row r="49" spans="5:5" x14ac:dyDescent="0.3">
      <c r="E49"/>
    </row>
    <row r="50" spans="5:5" x14ac:dyDescent="0.3">
      <c r="E50"/>
    </row>
    <row r="51" spans="5:5" x14ac:dyDescent="0.3">
      <c r="E51"/>
    </row>
  </sheetData>
  <dataValidations count="3">
    <dataValidation type="list" errorStyle="warning" allowBlank="1" showInputMessage="1" showErrorMessage="1" error="Kies één van de opties uit de lijst." promptTitle="Type medewerker" prompt="Selecteer" sqref="C5:C34" xr:uid="{CB044660-8C98-4A27-8AE6-A895F01B5395}">
      <formula1>"arbeider,bediende,kunstenaar,stagiair,student,vrijwilliger,uitzendpersoneel,bestuurder,lid van de AV,andere"</formula1>
    </dataValidation>
    <dataValidation type="list" errorStyle="warning" allowBlank="1" showInputMessage="1" showErrorMessage="1" error="Kies één van de opties uit de lijst." promptTitle="Functie" prompt="Selecteer" sqref="E5:E34" xr:uid="{69C52598-6A73-476B-94A7-C2AE3035B47F}">
      <formula1>"artistiek,zakelijk,publiekswerking,onderhoud-logistiek,technisch,andere"</formula1>
    </dataValidation>
    <dataValidation type="list" errorStyle="warning" allowBlank="1" showInputMessage="1" showErrorMessage="1" error="Kies één van de opties uit de lijst." promptTitle="Type overeenkomst" prompt="Selecteer" sqref="D5:D34" xr:uid="{B48BDC59-CE3D-49A0-A23B-3AC4F9966CEF}">
      <formula1>"arbeidsovereenkomst,zelfstandige / via factuur, kleine vergoeding voor artistiek werk, onkostenvergoeding,vrijwilligersvergoeding,auteursrechten,andere"</formula1>
    </dataValidation>
  </dataValidations>
  <pageMargins left="0.7" right="0.7" top="0.75" bottom="0.75" header="0.3" footer="0.3"/>
  <pageSetup paperSize="9" scale="70" orientation="landscape" r:id="rId1"/>
  <ignoredErrors>
    <ignoredError sqref="G3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CF79-7E6F-4FB7-AC92-842FC2CEBA28}">
  <dimension ref="A1:J100"/>
  <sheetViews>
    <sheetView topLeftCell="A4" zoomScale="73" zoomScaleNormal="73" workbookViewId="0">
      <selection activeCell="C17" sqref="C17"/>
    </sheetView>
  </sheetViews>
  <sheetFormatPr defaultRowHeight="14.4" x14ac:dyDescent="0.3"/>
  <cols>
    <col min="1" max="1" width="16.21875" customWidth="1"/>
    <col min="2" max="3" width="41.6640625" customWidth="1"/>
    <col min="4" max="4" width="29.88671875" customWidth="1"/>
    <col min="5" max="5" width="30.44140625" customWidth="1"/>
    <col min="6" max="6" width="19.6640625" customWidth="1"/>
    <col min="7" max="7" width="20.109375" customWidth="1"/>
    <col min="8" max="8" width="37.33203125" customWidth="1"/>
    <col min="10" max="10" width="0" hidden="1" customWidth="1"/>
  </cols>
  <sheetData>
    <row r="1" spans="1:10" s="1" customFormat="1" ht="21" customHeight="1" thickBot="1" x14ac:dyDescent="0.35">
      <c r="A1" s="129" t="s">
        <v>105</v>
      </c>
      <c r="B1" s="89"/>
      <c r="C1" s="89"/>
      <c r="D1" s="89"/>
      <c r="E1" s="90"/>
      <c r="F1" s="90"/>
      <c r="G1" s="89"/>
      <c r="H1" s="91"/>
      <c r="J1" t="s">
        <v>108</v>
      </c>
    </row>
    <row r="2" spans="1:10" ht="15" thickBot="1" x14ac:dyDescent="0.35">
      <c r="J2" t="s">
        <v>119</v>
      </c>
    </row>
    <row r="3" spans="1:10" ht="85.2" customHeight="1" x14ac:dyDescent="0.3">
      <c r="A3" s="93" t="s">
        <v>120</v>
      </c>
      <c r="B3" s="92" t="s">
        <v>136</v>
      </c>
      <c r="C3" s="92" t="s">
        <v>137</v>
      </c>
      <c r="D3" s="93" t="s">
        <v>106</v>
      </c>
      <c r="E3" s="93" t="s">
        <v>130</v>
      </c>
      <c r="F3" s="93" t="s">
        <v>128</v>
      </c>
      <c r="G3" s="92" t="s">
        <v>121</v>
      </c>
      <c r="H3" s="93" t="s">
        <v>107</v>
      </c>
      <c r="J3" t="s">
        <v>116</v>
      </c>
    </row>
    <row r="4" spans="1:10" x14ac:dyDescent="0.3">
      <c r="A4" s="130"/>
      <c r="B4" s="131"/>
      <c r="C4" s="131"/>
      <c r="D4" s="130"/>
      <c r="E4" s="130"/>
      <c r="F4" s="130"/>
      <c r="G4" s="130"/>
      <c r="H4" s="130"/>
      <c r="J4" t="s">
        <v>109</v>
      </c>
    </row>
    <row r="5" spans="1:10" x14ac:dyDescent="0.3">
      <c r="A5" s="130"/>
      <c r="B5" s="130"/>
      <c r="C5" s="130"/>
      <c r="D5" s="130"/>
      <c r="E5" s="130"/>
      <c r="F5" s="130"/>
      <c r="G5" s="130"/>
      <c r="H5" s="130"/>
      <c r="J5" t="s">
        <v>117</v>
      </c>
    </row>
    <row r="6" spans="1:10" x14ac:dyDescent="0.3">
      <c r="A6" s="130"/>
      <c r="B6" s="130"/>
      <c r="C6" s="130"/>
      <c r="D6" s="130"/>
      <c r="E6" s="130"/>
      <c r="F6" s="130"/>
      <c r="G6" s="130"/>
      <c r="H6" s="130"/>
      <c r="J6" t="s">
        <v>110</v>
      </c>
    </row>
    <row r="7" spans="1:10" x14ac:dyDescent="0.3">
      <c r="A7" s="130"/>
      <c r="B7" s="130"/>
      <c r="C7" s="130"/>
      <c r="D7" s="130"/>
      <c r="E7" s="130"/>
      <c r="F7" s="130"/>
      <c r="G7" s="130"/>
      <c r="H7" s="130"/>
      <c r="J7" t="s">
        <v>125</v>
      </c>
    </row>
    <row r="8" spans="1:10" x14ac:dyDescent="0.3">
      <c r="A8" s="130"/>
      <c r="B8" s="130"/>
      <c r="C8" s="130"/>
      <c r="D8" s="130"/>
      <c r="E8" s="130"/>
      <c r="F8" s="130"/>
      <c r="G8" s="130"/>
      <c r="H8" s="130"/>
      <c r="J8" t="s">
        <v>115</v>
      </c>
    </row>
    <row r="9" spans="1:10" x14ac:dyDescent="0.3">
      <c r="A9" s="130"/>
      <c r="B9" s="130"/>
      <c r="C9" s="130"/>
      <c r="D9" s="130"/>
      <c r="E9" s="130"/>
      <c r="F9" s="130"/>
      <c r="G9" s="130"/>
      <c r="H9" s="130"/>
      <c r="J9" t="s">
        <v>112</v>
      </c>
    </row>
    <row r="10" spans="1:10" x14ac:dyDescent="0.3">
      <c r="A10" s="130"/>
      <c r="B10" s="130"/>
      <c r="C10" s="130"/>
      <c r="D10" s="130"/>
      <c r="E10" s="130"/>
      <c r="F10" s="130"/>
      <c r="G10" s="130"/>
      <c r="H10" s="130"/>
      <c r="J10" t="s">
        <v>122</v>
      </c>
    </row>
    <row r="11" spans="1:10" x14ac:dyDescent="0.3">
      <c r="A11" s="130"/>
      <c r="B11" s="130"/>
      <c r="C11" s="130"/>
      <c r="D11" s="130"/>
      <c r="E11" s="130"/>
      <c r="F11" s="130"/>
      <c r="G11" s="130"/>
      <c r="H11" s="130"/>
      <c r="J11" t="s">
        <v>111</v>
      </c>
    </row>
    <row r="12" spans="1:10" x14ac:dyDescent="0.3">
      <c r="A12" s="130"/>
      <c r="B12" s="130"/>
      <c r="C12" s="130"/>
      <c r="D12" s="130"/>
      <c r="E12" s="130"/>
      <c r="F12" s="130"/>
      <c r="G12" s="130"/>
      <c r="H12" s="130"/>
      <c r="J12" t="s">
        <v>114</v>
      </c>
    </row>
    <row r="13" spans="1:10" x14ac:dyDescent="0.3">
      <c r="A13" s="130"/>
      <c r="B13" s="130"/>
      <c r="C13" s="130"/>
      <c r="D13" s="130"/>
      <c r="E13" s="130"/>
      <c r="F13" s="130"/>
      <c r="G13" s="130"/>
      <c r="H13" s="130"/>
      <c r="J13" t="s">
        <v>118</v>
      </c>
    </row>
    <row r="14" spans="1:10" x14ac:dyDescent="0.3">
      <c r="A14" s="130"/>
      <c r="B14" s="130"/>
      <c r="C14" s="130"/>
      <c r="D14" s="130"/>
      <c r="E14" s="130"/>
      <c r="F14" s="130"/>
      <c r="G14" s="130"/>
      <c r="H14" s="130"/>
      <c r="J14" t="s">
        <v>113</v>
      </c>
    </row>
    <row r="15" spans="1:10" x14ac:dyDescent="0.3">
      <c r="A15" s="130"/>
      <c r="B15" s="130"/>
      <c r="C15" s="130"/>
      <c r="D15" s="130"/>
      <c r="E15" s="130"/>
      <c r="F15" s="130"/>
      <c r="G15" s="130"/>
      <c r="H15" s="130"/>
    </row>
    <row r="16" spans="1:10" x14ac:dyDescent="0.3">
      <c r="A16" s="130"/>
      <c r="B16" s="130"/>
      <c r="C16" s="130"/>
      <c r="D16" s="130"/>
      <c r="E16" s="130"/>
      <c r="F16" s="130"/>
      <c r="G16" s="130"/>
      <c r="H16" s="130"/>
    </row>
    <row r="17" spans="1:8" x14ac:dyDescent="0.3">
      <c r="A17" s="130"/>
      <c r="B17" s="130"/>
      <c r="C17" s="130"/>
      <c r="D17" s="130"/>
      <c r="E17" s="130"/>
      <c r="F17" s="130"/>
      <c r="G17" s="130"/>
      <c r="H17" s="130"/>
    </row>
    <row r="18" spans="1:8" x14ac:dyDescent="0.3">
      <c r="A18" s="130"/>
      <c r="B18" s="130"/>
      <c r="C18" s="130"/>
      <c r="D18" s="130"/>
      <c r="E18" s="130"/>
      <c r="F18" s="130"/>
      <c r="G18" s="130"/>
      <c r="H18" s="130"/>
    </row>
    <row r="19" spans="1:8" x14ac:dyDescent="0.3">
      <c r="A19" s="130"/>
      <c r="B19" s="130"/>
      <c r="C19" s="130"/>
      <c r="D19" s="130"/>
      <c r="E19" s="130"/>
      <c r="F19" s="130"/>
      <c r="G19" s="130"/>
      <c r="H19" s="130"/>
    </row>
    <row r="20" spans="1:8" x14ac:dyDescent="0.3">
      <c r="A20" s="130"/>
      <c r="B20" s="130"/>
      <c r="C20" s="130"/>
      <c r="D20" s="130"/>
      <c r="E20" s="130"/>
      <c r="F20" s="130"/>
      <c r="G20" s="130"/>
      <c r="H20" s="130"/>
    </row>
    <row r="21" spans="1:8" x14ac:dyDescent="0.3">
      <c r="A21" s="130"/>
      <c r="B21" s="130"/>
      <c r="C21" s="130"/>
      <c r="D21" s="130"/>
      <c r="E21" s="130"/>
      <c r="F21" s="130"/>
      <c r="G21" s="130"/>
      <c r="H21" s="130"/>
    </row>
    <row r="22" spans="1:8" x14ac:dyDescent="0.3">
      <c r="A22" s="130"/>
      <c r="B22" s="130"/>
      <c r="C22" s="130"/>
      <c r="D22" s="130"/>
      <c r="E22" s="130"/>
      <c r="F22" s="130"/>
      <c r="G22" s="130"/>
      <c r="H22" s="130"/>
    </row>
    <row r="23" spans="1:8" x14ac:dyDescent="0.3">
      <c r="A23" s="130"/>
      <c r="B23" s="130"/>
      <c r="C23" s="130"/>
      <c r="D23" s="130"/>
      <c r="E23" s="130"/>
      <c r="F23" s="130"/>
      <c r="G23" s="130"/>
      <c r="H23" s="130"/>
    </row>
    <row r="24" spans="1:8" x14ac:dyDescent="0.3">
      <c r="A24" s="130"/>
      <c r="B24" s="130"/>
      <c r="C24" s="130"/>
      <c r="D24" s="130"/>
      <c r="E24" s="130"/>
      <c r="F24" s="130"/>
      <c r="G24" s="130"/>
      <c r="H24" s="130"/>
    </row>
    <row r="25" spans="1:8" x14ac:dyDescent="0.3">
      <c r="A25" s="130"/>
      <c r="B25" s="130"/>
      <c r="C25" s="130"/>
      <c r="D25" s="130"/>
      <c r="E25" s="130"/>
      <c r="F25" s="130"/>
      <c r="G25" s="130"/>
      <c r="H25" s="130"/>
    </row>
    <row r="26" spans="1:8" x14ac:dyDescent="0.3">
      <c r="A26" s="130"/>
      <c r="B26" s="130"/>
      <c r="C26" s="130"/>
      <c r="D26" s="130"/>
      <c r="E26" s="130"/>
      <c r="F26" s="130"/>
      <c r="G26" s="130"/>
      <c r="H26" s="130"/>
    </row>
    <row r="27" spans="1:8" x14ac:dyDescent="0.3">
      <c r="A27" s="130"/>
      <c r="B27" s="130"/>
      <c r="C27" s="130"/>
      <c r="D27" s="130"/>
      <c r="E27" s="130"/>
      <c r="F27" s="130"/>
      <c r="G27" s="130"/>
      <c r="H27" s="130"/>
    </row>
    <row r="28" spans="1:8" x14ac:dyDescent="0.3">
      <c r="A28" s="130"/>
      <c r="B28" s="130"/>
      <c r="C28" s="130"/>
      <c r="D28" s="130"/>
      <c r="E28" s="130"/>
      <c r="F28" s="130"/>
      <c r="G28" s="130"/>
      <c r="H28" s="130"/>
    </row>
    <row r="29" spans="1:8" x14ac:dyDescent="0.3">
      <c r="A29" s="130"/>
      <c r="B29" s="130"/>
      <c r="C29" s="130"/>
      <c r="D29" s="130"/>
      <c r="E29" s="130"/>
      <c r="F29" s="130"/>
      <c r="G29" s="130"/>
      <c r="H29" s="130"/>
    </row>
    <row r="30" spans="1:8" x14ac:dyDescent="0.3">
      <c r="A30" s="130"/>
      <c r="B30" s="130"/>
      <c r="C30" s="130"/>
      <c r="D30" s="130"/>
      <c r="E30" s="130"/>
      <c r="F30" s="130"/>
      <c r="G30" s="130"/>
      <c r="H30" s="130"/>
    </row>
    <row r="31" spans="1:8" x14ac:dyDescent="0.3">
      <c r="A31" s="130"/>
      <c r="B31" s="130"/>
      <c r="C31" s="130"/>
      <c r="D31" s="130"/>
      <c r="E31" s="130"/>
      <c r="F31" s="130"/>
      <c r="G31" s="130"/>
      <c r="H31" s="130"/>
    </row>
    <row r="32" spans="1:8" x14ac:dyDescent="0.3">
      <c r="A32" s="130"/>
      <c r="B32" s="130"/>
      <c r="C32" s="130"/>
      <c r="D32" s="130"/>
      <c r="E32" s="130"/>
      <c r="F32" s="130"/>
      <c r="G32" s="130"/>
      <c r="H32" s="130"/>
    </row>
    <row r="33" spans="1:8" x14ac:dyDescent="0.3">
      <c r="A33" s="130"/>
      <c r="B33" s="130"/>
      <c r="C33" s="130"/>
      <c r="D33" s="130"/>
      <c r="E33" s="130"/>
      <c r="F33" s="130"/>
      <c r="G33" s="130"/>
      <c r="H33" s="130"/>
    </row>
    <row r="34" spans="1:8" x14ac:dyDescent="0.3">
      <c r="A34" s="130"/>
      <c r="B34" s="130"/>
      <c r="C34" s="130"/>
      <c r="D34" s="130"/>
      <c r="E34" s="130"/>
      <c r="F34" s="130"/>
      <c r="G34" s="130"/>
      <c r="H34" s="130"/>
    </row>
    <row r="35" spans="1:8" x14ac:dyDescent="0.3">
      <c r="A35" s="130"/>
      <c r="B35" s="130"/>
      <c r="C35" s="130"/>
      <c r="D35" s="130"/>
      <c r="E35" s="130"/>
      <c r="F35" s="130"/>
      <c r="G35" s="130"/>
      <c r="H35" s="130"/>
    </row>
    <row r="36" spans="1:8" x14ac:dyDescent="0.3">
      <c r="A36" s="130"/>
      <c r="B36" s="130"/>
      <c r="C36" s="130"/>
      <c r="D36" s="130"/>
      <c r="E36" s="130"/>
      <c r="F36" s="130"/>
      <c r="G36" s="130"/>
      <c r="H36" s="130"/>
    </row>
    <row r="37" spans="1:8" x14ac:dyDescent="0.3">
      <c r="A37" s="130"/>
      <c r="B37" s="130"/>
      <c r="C37" s="130"/>
      <c r="D37" s="130"/>
      <c r="E37" s="130"/>
      <c r="F37" s="130"/>
      <c r="G37" s="130"/>
      <c r="H37" s="130"/>
    </row>
    <row r="38" spans="1:8" x14ac:dyDescent="0.3">
      <c r="A38" s="130"/>
      <c r="B38" s="130"/>
      <c r="C38" s="130"/>
      <c r="D38" s="130"/>
      <c r="E38" s="130"/>
      <c r="F38" s="130"/>
      <c r="G38" s="130"/>
      <c r="H38" s="130"/>
    </row>
    <row r="39" spans="1:8" x14ac:dyDescent="0.3">
      <c r="A39" s="130"/>
      <c r="B39" s="130"/>
      <c r="C39" s="130"/>
      <c r="D39" s="130"/>
      <c r="E39" s="130"/>
      <c r="F39" s="130"/>
      <c r="G39" s="130"/>
      <c r="H39" s="130"/>
    </row>
    <row r="40" spans="1:8" x14ac:dyDescent="0.3">
      <c r="A40" s="130"/>
      <c r="B40" s="130"/>
      <c r="C40" s="130"/>
      <c r="D40" s="130"/>
      <c r="E40" s="130"/>
      <c r="F40" s="130"/>
      <c r="G40" s="130"/>
      <c r="H40" s="130"/>
    </row>
    <row r="41" spans="1:8" x14ac:dyDescent="0.3">
      <c r="A41" s="130"/>
      <c r="B41" s="130"/>
      <c r="C41" s="130"/>
      <c r="D41" s="130"/>
      <c r="E41" s="130"/>
      <c r="F41" s="130"/>
      <c r="G41" s="130"/>
      <c r="H41" s="130"/>
    </row>
    <row r="42" spans="1:8" x14ac:dyDescent="0.3">
      <c r="A42" s="130"/>
      <c r="B42" s="130"/>
      <c r="C42" s="130"/>
      <c r="D42" s="130"/>
      <c r="E42" s="130"/>
      <c r="F42" s="130"/>
      <c r="G42" s="130"/>
      <c r="H42" s="130"/>
    </row>
    <row r="43" spans="1:8" x14ac:dyDescent="0.3">
      <c r="A43" s="130"/>
      <c r="B43" s="130"/>
      <c r="C43" s="130"/>
      <c r="D43" s="130"/>
      <c r="E43" s="130"/>
      <c r="F43" s="130"/>
      <c r="G43" s="130"/>
      <c r="H43" s="130"/>
    </row>
    <row r="44" spans="1:8" x14ac:dyDescent="0.3">
      <c r="A44" s="130"/>
      <c r="B44" s="130"/>
      <c r="C44" s="130"/>
      <c r="D44" s="130"/>
      <c r="E44" s="130"/>
      <c r="F44" s="130"/>
      <c r="G44" s="130"/>
      <c r="H44" s="130"/>
    </row>
    <row r="45" spans="1:8" x14ac:dyDescent="0.3">
      <c r="A45" s="130"/>
      <c r="B45" s="130"/>
      <c r="C45" s="130"/>
      <c r="D45" s="130"/>
      <c r="E45" s="130"/>
      <c r="F45" s="130"/>
      <c r="G45" s="130"/>
      <c r="H45" s="130"/>
    </row>
    <row r="46" spans="1:8" x14ac:dyDescent="0.3">
      <c r="A46" s="130"/>
      <c r="B46" s="130"/>
      <c r="C46" s="130"/>
      <c r="D46" s="130"/>
      <c r="E46" s="130"/>
      <c r="F46" s="130"/>
      <c r="G46" s="130"/>
      <c r="H46" s="130"/>
    </row>
    <row r="47" spans="1:8" x14ac:dyDescent="0.3">
      <c r="A47" s="130"/>
      <c r="B47" s="130"/>
      <c r="C47" s="130"/>
      <c r="D47" s="130"/>
      <c r="E47" s="130"/>
      <c r="F47" s="130"/>
      <c r="G47" s="130"/>
      <c r="H47" s="130"/>
    </row>
    <row r="48" spans="1:8" x14ac:dyDescent="0.3">
      <c r="A48" s="130"/>
      <c r="B48" s="130"/>
      <c r="C48" s="130"/>
      <c r="D48" s="130"/>
      <c r="E48" s="130"/>
      <c r="F48" s="130"/>
      <c r="G48" s="130"/>
      <c r="H48" s="130"/>
    </row>
    <row r="49" spans="1:8" x14ac:dyDescent="0.3">
      <c r="A49" s="130"/>
      <c r="B49" s="130"/>
      <c r="C49" s="130"/>
      <c r="D49" s="130"/>
      <c r="E49" s="130"/>
      <c r="F49" s="130"/>
      <c r="G49" s="130"/>
      <c r="H49" s="130"/>
    </row>
    <row r="50" spans="1:8" x14ac:dyDescent="0.3">
      <c r="A50" s="130"/>
      <c r="B50" s="130"/>
      <c r="C50" s="130"/>
      <c r="D50" s="130"/>
      <c r="E50" s="130"/>
      <c r="F50" s="130"/>
      <c r="G50" s="130"/>
      <c r="H50" s="130"/>
    </row>
    <row r="51" spans="1:8" x14ac:dyDescent="0.3">
      <c r="A51" s="130"/>
      <c r="B51" s="130"/>
      <c r="C51" s="130"/>
      <c r="D51" s="130"/>
      <c r="E51" s="130"/>
      <c r="F51" s="130"/>
      <c r="G51" s="130"/>
      <c r="H51" s="130"/>
    </row>
    <row r="52" spans="1:8" x14ac:dyDescent="0.3">
      <c r="A52" s="130"/>
      <c r="B52" s="130"/>
      <c r="C52" s="130"/>
      <c r="D52" s="130"/>
      <c r="E52" s="130"/>
      <c r="F52" s="130"/>
      <c r="G52" s="130"/>
      <c r="H52" s="130"/>
    </row>
    <row r="53" spans="1:8" x14ac:dyDescent="0.3">
      <c r="A53" s="130"/>
      <c r="B53" s="130"/>
      <c r="C53" s="130"/>
      <c r="D53" s="130"/>
      <c r="E53" s="130"/>
      <c r="F53" s="130"/>
      <c r="G53" s="130"/>
      <c r="H53" s="130"/>
    </row>
    <row r="54" spans="1:8" x14ac:dyDescent="0.3">
      <c r="A54" s="130"/>
      <c r="B54" s="130"/>
      <c r="C54" s="130"/>
      <c r="D54" s="130"/>
      <c r="E54" s="130"/>
      <c r="F54" s="130"/>
      <c r="G54" s="130"/>
      <c r="H54" s="130"/>
    </row>
    <row r="55" spans="1:8" x14ac:dyDescent="0.3">
      <c r="A55" s="130"/>
      <c r="B55" s="130"/>
      <c r="C55" s="130"/>
      <c r="D55" s="130"/>
      <c r="E55" s="130"/>
      <c r="F55" s="130"/>
      <c r="G55" s="130"/>
      <c r="H55" s="130"/>
    </row>
    <row r="56" spans="1:8" x14ac:dyDescent="0.3">
      <c r="A56" s="130"/>
      <c r="B56" s="130"/>
      <c r="C56" s="130"/>
      <c r="D56" s="130"/>
      <c r="E56" s="130"/>
      <c r="F56" s="130"/>
      <c r="G56" s="130"/>
      <c r="H56" s="130"/>
    </row>
    <row r="57" spans="1:8" x14ac:dyDescent="0.3">
      <c r="A57" s="130"/>
      <c r="B57" s="130"/>
      <c r="C57" s="130"/>
      <c r="D57" s="130"/>
      <c r="E57" s="130"/>
      <c r="F57" s="130"/>
      <c r="G57" s="130"/>
      <c r="H57" s="130"/>
    </row>
    <row r="58" spans="1:8" x14ac:dyDescent="0.3">
      <c r="A58" s="130"/>
      <c r="B58" s="130"/>
      <c r="C58" s="130"/>
      <c r="D58" s="130"/>
      <c r="E58" s="130"/>
      <c r="F58" s="130"/>
      <c r="G58" s="130"/>
      <c r="H58" s="130"/>
    </row>
    <row r="59" spans="1:8" x14ac:dyDescent="0.3">
      <c r="A59" s="130"/>
      <c r="B59" s="130"/>
      <c r="C59" s="130"/>
      <c r="D59" s="130"/>
      <c r="E59" s="130"/>
      <c r="F59" s="130"/>
      <c r="G59" s="130"/>
      <c r="H59" s="130"/>
    </row>
    <row r="60" spans="1:8" x14ac:dyDescent="0.3">
      <c r="A60" s="130"/>
      <c r="B60" s="130"/>
      <c r="C60" s="130"/>
      <c r="D60" s="130"/>
      <c r="E60" s="130"/>
      <c r="F60" s="130"/>
      <c r="G60" s="130"/>
      <c r="H60" s="130"/>
    </row>
    <row r="61" spans="1:8" x14ac:dyDescent="0.3">
      <c r="A61" s="130"/>
      <c r="B61" s="130"/>
      <c r="C61" s="130"/>
      <c r="D61" s="130"/>
      <c r="E61" s="130"/>
      <c r="F61" s="130"/>
      <c r="G61" s="130"/>
      <c r="H61" s="130"/>
    </row>
    <row r="62" spans="1:8" x14ac:dyDescent="0.3">
      <c r="A62" s="130"/>
      <c r="B62" s="130"/>
      <c r="C62" s="130"/>
      <c r="D62" s="130"/>
      <c r="E62" s="130"/>
      <c r="F62" s="130"/>
      <c r="G62" s="130"/>
      <c r="H62" s="130"/>
    </row>
    <row r="63" spans="1:8" x14ac:dyDescent="0.3">
      <c r="A63" s="130"/>
      <c r="B63" s="130"/>
      <c r="C63" s="130"/>
      <c r="D63" s="130"/>
      <c r="E63" s="130"/>
      <c r="F63" s="130"/>
      <c r="G63" s="130"/>
      <c r="H63" s="130"/>
    </row>
    <row r="64" spans="1:8" x14ac:dyDescent="0.3">
      <c r="A64" s="130"/>
      <c r="B64" s="130"/>
      <c r="C64" s="130"/>
      <c r="D64" s="130"/>
      <c r="E64" s="130"/>
      <c r="F64" s="130"/>
      <c r="G64" s="130"/>
      <c r="H64" s="130"/>
    </row>
    <row r="65" spans="1:8" x14ac:dyDescent="0.3">
      <c r="A65" s="130"/>
      <c r="B65" s="130"/>
      <c r="C65" s="130"/>
      <c r="D65" s="130"/>
      <c r="E65" s="130"/>
      <c r="F65" s="130"/>
      <c r="G65" s="130"/>
      <c r="H65" s="130"/>
    </row>
    <row r="66" spans="1:8" x14ac:dyDescent="0.3">
      <c r="A66" s="130"/>
      <c r="B66" s="130"/>
      <c r="C66" s="130"/>
      <c r="D66" s="130"/>
      <c r="E66" s="130"/>
      <c r="F66" s="130"/>
      <c r="G66" s="130"/>
      <c r="H66" s="130"/>
    </row>
    <row r="67" spans="1:8" x14ac:dyDescent="0.3">
      <c r="A67" s="130"/>
      <c r="B67" s="130"/>
      <c r="C67" s="130"/>
      <c r="D67" s="130"/>
      <c r="E67" s="130"/>
      <c r="F67" s="130"/>
      <c r="G67" s="130"/>
      <c r="H67" s="130"/>
    </row>
    <row r="68" spans="1:8" x14ac:dyDescent="0.3">
      <c r="A68" s="130"/>
      <c r="B68" s="130"/>
      <c r="C68" s="130"/>
      <c r="D68" s="130"/>
      <c r="E68" s="130"/>
      <c r="F68" s="130"/>
      <c r="G68" s="130"/>
      <c r="H68" s="130"/>
    </row>
    <row r="69" spans="1:8" x14ac:dyDescent="0.3">
      <c r="A69" s="130"/>
      <c r="B69" s="130"/>
      <c r="C69" s="130"/>
      <c r="D69" s="130"/>
      <c r="E69" s="130"/>
      <c r="F69" s="130"/>
      <c r="G69" s="130"/>
      <c r="H69" s="130"/>
    </row>
    <row r="70" spans="1:8" x14ac:dyDescent="0.3">
      <c r="A70" s="130"/>
      <c r="B70" s="130"/>
      <c r="C70" s="130"/>
      <c r="D70" s="130"/>
      <c r="E70" s="130"/>
      <c r="F70" s="130"/>
      <c r="G70" s="130"/>
      <c r="H70" s="130"/>
    </row>
    <row r="71" spans="1:8" x14ac:dyDescent="0.3">
      <c r="A71" s="130"/>
      <c r="B71" s="130"/>
      <c r="C71" s="130"/>
      <c r="D71" s="130"/>
      <c r="E71" s="130"/>
      <c r="F71" s="130"/>
      <c r="G71" s="130"/>
      <c r="H71" s="130"/>
    </row>
    <row r="72" spans="1:8" x14ac:dyDescent="0.3">
      <c r="A72" s="130"/>
      <c r="B72" s="130"/>
      <c r="C72" s="130"/>
      <c r="D72" s="130"/>
      <c r="E72" s="130"/>
      <c r="F72" s="130"/>
      <c r="G72" s="130"/>
      <c r="H72" s="130"/>
    </row>
    <row r="73" spans="1:8" x14ac:dyDescent="0.3">
      <c r="A73" s="130"/>
      <c r="B73" s="130"/>
      <c r="C73" s="130"/>
      <c r="D73" s="130"/>
      <c r="E73" s="130"/>
      <c r="F73" s="130"/>
      <c r="G73" s="130"/>
      <c r="H73" s="130"/>
    </row>
    <row r="74" spans="1:8" x14ac:dyDescent="0.3">
      <c r="A74" s="130"/>
      <c r="B74" s="130"/>
      <c r="C74" s="130"/>
      <c r="D74" s="130"/>
      <c r="E74" s="130"/>
      <c r="F74" s="130"/>
      <c r="G74" s="130"/>
      <c r="H74" s="130"/>
    </row>
    <row r="75" spans="1:8" x14ac:dyDescent="0.3">
      <c r="A75" s="130"/>
      <c r="B75" s="130"/>
      <c r="C75" s="130"/>
      <c r="D75" s="130"/>
      <c r="E75" s="130"/>
      <c r="F75" s="130"/>
      <c r="G75" s="130"/>
      <c r="H75" s="130"/>
    </row>
    <row r="76" spans="1:8" x14ac:dyDescent="0.3">
      <c r="A76" s="130"/>
      <c r="B76" s="130"/>
      <c r="C76" s="130"/>
      <c r="D76" s="130"/>
      <c r="E76" s="130"/>
      <c r="F76" s="130"/>
      <c r="G76" s="130"/>
      <c r="H76" s="130"/>
    </row>
    <row r="77" spans="1:8" x14ac:dyDescent="0.3">
      <c r="A77" s="130"/>
      <c r="B77" s="130"/>
      <c r="C77" s="130"/>
      <c r="D77" s="130"/>
      <c r="E77" s="130"/>
      <c r="F77" s="130"/>
      <c r="G77" s="130"/>
      <c r="H77" s="130"/>
    </row>
    <row r="78" spans="1:8" x14ac:dyDescent="0.3">
      <c r="A78" s="130"/>
      <c r="B78" s="130"/>
      <c r="C78" s="130"/>
      <c r="D78" s="130"/>
      <c r="E78" s="130"/>
      <c r="F78" s="130"/>
      <c r="G78" s="130"/>
      <c r="H78" s="130"/>
    </row>
    <row r="79" spans="1:8" x14ac:dyDescent="0.3">
      <c r="A79" s="130"/>
      <c r="B79" s="130"/>
      <c r="C79" s="130"/>
      <c r="D79" s="130"/>
      <c r="E79" s="130"/>
      <c r="F79" s="130"/>
      <c r="G79" s="130"/>
      <c r="H79" s="130"/>
    </row>
    <row r="80" spans="1:8" x14ac:dyDescent="0.3">
      <c r="A80" s="130"/>
      <c r="B80" s="130"/>
      <c r="C80" s="130"/>
      <c r="D80" s="130"/>
      <c r="E80" s="130"/>
      <c r="F80" s="130"/>
      <c r="G80" s="130"/>
      <c r="H80" s="130"/>
    </row>
    <row r="81" spans="1:8" x14ac:dyDescent="0.3">
      <c r="A81" s="130"/>
      <c r="B81" s="130"/>
      <c r="C81" s="130"/>
      <c r="D81" s="130"/>
      <c r="E81" s="130"/>
      <c r="F81" s="130"/>
      <c r="G81" s="130"/>
      <c r="H81" s="130"/>
    </row>
    <row r="82" spans="1:8" x14ac:dyDescent="0.3">
      <c r="A82" s="130"/>
      <c r="B82" s="130"/>
      <c r="C82" s="130"/>
      <c r="D82" s="130"/>
      <c r="E82" s="130"/>
      <c r="F82" s="130"/>
      <c r="G82" s="130"/>
      <c r="H82" s="130"/>
    </row>
    <row r="83" spans="1:8" x14ac:dyDescent="0.3">
      <c r="A83" s="130"/>
      <c r="B83" s="130"/>
      <c r="C83" s="130"/>
      <c r="D83" s="130"/>
      <c r="E83" s="130"/>
      <c r="F83" s="130"/>
      <c r="G83" s="130"/>
      <c r="H83" s="130"/>
    </row>
    <row r="84" spans="1:8" x14ac:dyDescent="0.3">
      <c r="A84" s="130"/>
      <c r="B84" s="130"/>
      <c r="C84" s="130"/>
      <c r="D84" s="130"/>
      <c r="E84" s="130"/>
      <c r="F84" s="130"/>
      <c r="G84" s="130"/>
      <c r="H84" s="130"/>
    </row>
    <row r="85" spans="1:8" x14ac:dyDescent="0.3">
      <c r="A85" s="130"/>
      <c r="B85" s="130"/>
      <c r="C85" s="130"/>
      <c r="D85" s="130"/>
      <c r="E85" s="130"/>
      <c r="F85" s="130"/>
      <c r="G85" s="130"/>
      <c r="H85" s="130"/>
    </row>
    <row r="86" spans="1:8" x14ac:dyDescent="0.3">
      <c r="A86" s="130"/>
      <c r="B86" s="130"/>
      <c r="C86" s="130"/>
      <c r="D86" s="130"/>
      <c r="E86" s="130"/>
      <c r="F86" s="130"/>
      <c r="G86" s="130"/>
      <c r="H86" s="130"/>
    </row>
    <row r="87" spans="1:8" x14ac:dyDescent="0.3">
      <c r="A87" s="130"/>
      <c r="B87" s="130"/>
      <c r="C87" s="130"/>
      <c r="D87" s="130"/>
      <c r="E87" s="130"/>
      <c r="F87" s="130"/>
      <c r="G87" s="130"/>
      <c r="H87" s="130"/>
    </row>
    <row r="88" spans="1:8" x14ac:dyDescent="0.3">
      <c r="A88" s="130"/>
      <c r="B88" s="130"/>
      <c r="C88" s="130"/>
      <c r="D88" s="130"/>
      <c r="E88" s="130"/>
      <c r="F88" s="130"/>
      <c r="G88" s="130"/>
      <c r="H88" s="130"/>
    </row>
    <row r="89" spans="1:8" x14ac:dyDescent="0.3">
      <c r="A89" s="130"/>
      <c r="B89" s="130"/>
      <c r="C89" s="130"/>
      <c r="D89" s="130"/>
      <c r="E89" s="130"/>
      <c r="F89" s="130"/>
      <c r="G89" s="130"/>
      <c r="H89" s="130"/>
    </row>
    <row r="90" spans="1:8" x14ac:dyDescent="0.3">
      <c r="A90" s="130"/>
      <c r="B90" s="130"/>
      <c r="C90" s="130"/>
      <c r="D90" s="130"/>
      <c r="E90" s="130"/>
      <c r="F90" s="130"/>
      <c r="G90" s="130"/>
      <c r="H90" s="130"/>
    </row>
    <row r="91" spans="1:8" x14ac:dyDescent="0.3">
      <c r="A91" s="130"/>
      <c r="B91" s="130"/>
      <c r="C91" s="130"/>
      <c r="D91" s="130"/>
      <c r="E91" s="130"/>
      <c r="F91" s="130"/>
      <c r="G91" s="130"/>
      <c r="H91" s="130"/>
    </row>
    <row r="92" spans="1:8" x14ac:dyDescent="0.3">
      <c r="A92" s="130"/>
      <c r="B92" s="130"/>
      <c r="C92" s="130"/>
      <c r="D92" s="130"/>
      <c r="E92" s="130"/>
      <c r="F92" s="130"/>
      <c r="G92" s="130"/>
      <c r="H92" s="130"/>
    </row>
    <row r="93" spans="1:8" x14ac:dyDescent="0.3">
      <c r="A93" s="130"/>
      <c r="B93" s="130"/>
      <c r="C93" s="130"/>
      <c r="D93" s="130"/>
      <c r="E93" s="130"/>
      <c r="F93" s="130"/>
      <c r="G93" s="130"/>
      <c r="H93" s="130"/>
    </row>
    <row r="94" spans="1:8" x14ac:dyDescent="0.3">
      <c r="A94" s="130"/>
      <c r="B94" s="130"/>
      <c r="C94" s="130"/>
      <c r="D94" s="130"/>
      <c r="E94" s="130"/>
      <c r="F94" s="130"/>
      <c r="G94" s="130"/>
      <c r="H94" s="130"/>
    </row>
    <row r="95" spans="1:8" x14ac:dyDescent="0.3">
      <c r="A95" s="130"/>
      <c r="B95" s="130"/>
      <c r="C95" s="130"/>
      <c r="D95" s="130"/>
      <c r="E95" s="130"/>
      <c r="F95" s="130"/>
      <c r="G95" s="130"/>
      <c r="H95" s="130"/>
    </row>
    <row r="96" spans="1:8" x14ac:dyDescent="0.3">
      <c r="A96" s="130"/>
      <c r="B96" s="130"/>
      <c r="C96" s="130"/>
      <c r="D96" s="130"/>
      <c r="E96" s="130"/>
      <c r="F96" s="130"/>
      <c r="G96" s="130"/>
      <c r="H96" s="130"/>
    </row>
    <row r="97" spans="1:8" x14ac:dyDescent="0.3">
      <c r="A97" s="130"/>
      <c r="B97" s="130"/>
      <c r="C97" s="130"/>
      <c r="D97" s="130"/>
      <c r="E97" s="130"/>
      <c r="F97" s="130"/>
      <c r="G97" s="130"/>
      <c r="H97" s="130"/>
    </row>
    <row r="98" spans="1:8" x14ac:dyDescent="0.3">
      <c r="A98" s="130"/>
      <c r="B98" s="130"/>
      <c r="C98" s="130"/>
      <c r="D98" s="130"/>
      <c r="E98" s="130"/>
      <c r="F98" s="130"/>
      <c r="G98" s="130"/>
      <c r="H98" s="130"/>
    </row>
    <row r="99" spans="1:8" x14ac:dyDescent="0.3">
      <c r="A99" s="130"/>
      <c r="B99" s="130"/>
      <c r="C99" s="130"/>
      <c r="D99" s="130"/>
      <c r="E99" s="130"/>
      <c r="F99" s="130"/>
      <c r="G99" s="130"/>
      <c r="H99" s="130"/>
    </row>
    <row r="100" spans="1:8" x14ac:dyDescent="0.3">
      <c r="A100" s="130"/>
      <c r="B100" s="130"/>
      <c r="C100" s="130"/>
      <c r="D100" s="130"/>
      <c r="E100" s="130"/>
      <c r="F100" s="130"/>
      <c r="G100" s="130"/>
      <c r="H100" s="130"/>
    </row>
  </sheetData>
  <dataValidations count="1">
    <dataValidation type="list" allowBlank="1" showInputMessage="1" showErrorMessage="1" sqref="D4:D100" xr:uid="{426879F0-9276-4734-A697-2E7AA7980A85}">
      <formula1>$J$1:$J$14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TOELICHTING</vt:lpstr>
      <vt:lpstr>1. BEGROTING 2024</vt:lpstr>
      <vt:lpstr>2. SAMENVATTING</vt:lpstr>
      <vt:lpstr>3. MEDEWERKERS</vt:lpstr>
      <vt:lpstr>4. ACTIVITEITEN 2022</vt:lpstr>
      <vt:lpstr>'1. BEGROTING 2024'!Afdrukbereik</vt:lpstr>
      <vt:lpstr>'1. BEGROTING 2024'!Afdruktitels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Martens</dc:creator>
  <cp:lastModifiedBy>Diana Raspoet</cp:lastModifiedBy>
  <cp:lastPrinted>2022-08-18T13:00:28Z</cp:lastPrinted>
  <dcterms:created xsi:type="dcterms:W3CDTF">2014-08-19T14:20:06Z</dcterms:created>
  <dcterms:modified xsi:type="dcterms:W3CDTF">2023-02-18T18:41:41Z</dcterms:modified>
</cp:coreProperties>
</file>